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8975" windowHeight="11955" activeTab="2"/>
  </bookViews>
  <sheets>
    <sheet name="P5.1A" sheetId="1" r:id="rId1"/>
    <sheet name="P5.1A (p2)" sheetId="2" r:id="rId2"/>
    <sheet name="P5.1A (p3)" sheetId="3" r:id="rId3"/>
  </sheets>
  <calcPr calcId="125725"/>
</workbook>
</file>

<file path=xl/calcChain.xml><?xml version="1.0" encoding="utf-8"?>
<calcChain xmlns="http://schemas.openxmlformats.org/spreadsheetml/2006/main">
  <c r="G32" i="2"/>
  <c r="G27"/>
  <c r="G18"/>
  <c r="G23" i="1"/>
</calcChain>
</file>

<file path=xl/sharedStrings.xml><?xml version="1.0" encoding="utf-8"?>
<sst xmlns="http://schemas.openxmlformats.org/spreadsheetml/2006/main" count="143" uniqueCount="92">
  <si>
    <t>SOLUTIONS TO PROBLEMS SET A</t>
  </si>
  <si>
    <t>20 Minutes, Easy</t>
  </si>
  <si>
    <t>PROBLEM 5.1A</t>
  </si>
  <si>
    <t>PARTY WAGON, INC.</t>
  </si>
  <si>
    <t xml:space="preserve"> </t>
  </si>
  <si>
    <t>a.</t>
  </si>
  <si>
    <t>Income Statement</t>
  </si>
  <si>
    <t>For the Year Ended December 31, 2011</t>
  </si>
  <si>
    <t>Revenues:</t>
  </si>
  <si>
    <t>Party revenue earned</t>
  </si>
  <si>
    <t>Expenses:</t>
  </si>
  <si>
    <t>Insurance expense</t>
  </si>
  <si>
    <t>Office rent expense</t>
  </si>
  <si>
    <t>Supplies expense</t>
  </si>
  <si>
    <t>Salary expense</t>
  </si>
  <si>
    <t>Depreciation expense: van</t>
  </si>
  <si>
    <t>Depreciation expense: equipment &amp; music</t>
  </si>
  <si>
    <t>Repair &amp; maintenance expense</t>
  </si>
  <si>
    <t>Travel expense</t>
  </si>
  <si>
    <t>Miscellaneous expense</t>
  </si>
  <si>
    <t>Interest expense</t>
  </si>
  <si>
    <t xml:space="preserve">     Income before taxes</t>
  </si>
  <si>
    <t xml:space="preserve">     Income taxes expense</t>
  </si>
  <si>
    <t xml:space="preserve">     Net income</t>
  </si>
  <si>
    <t xml:space="preserve">  </t>
  </si>
  <si>
    <t>Statement of Retained Earnings</t>
  </si>
  <si>
    <t>Retained earnings (1/1/11)</t>
    <phoneticPr fontId="0" type="noConversion"/>
  </si>
  <si>
    <t>Add: Net Income</t>
  </si>
  <si>
    <t>Less: Dividends</t>
  </si>
  <si>
    <t>Retained earnings (12/31/11)</t>
    <phoneticPr fontId="0" type="noConversion"/>
  </si>
  <si>
    <t>PARTY WAGON, INC. (continued)</t>
  </si>
  <si>
    <t>a. (cont'd)</t>
  </si>
  <si>
    <t xml:space="preserve">PARTY WAGON, INC. </t>
  </si>
  <si>
    <t>Balance Sheet</t>
  </si>
  <si>
    <t>December 31, 2011</t>
  </si>
  <si>
    <t>Assets</t>
  </si>
  <si>
    <t>Cash</t>
  </si>
  <si>
    <t>Accounts receivable</t>
  </si>
  <si>
    <t>Unexpired insurance</t>
  </si>
  <si>
    <t>Prepaid rent</t>
  </si>
  <si>
    <t>Supplies</t>
  </si>
  <si>
    <t>Van</t>
  </si>
  <si>
    <t>Less: Accumulated depreciation: van</t>
  </si>
  <si>
    <t>Equipment &amp; music</t>
  </si>
  <si>
    <t>Less: Accumulated depreciation: equipment &amp; music</t>
  </si>
  <si>
    <t>Total Assets</t>
    <phoneticPr fontId="0" type="noConversion"/>
  </si>
  <si>
    <t>Liabilities</t>
  </si>
  <si>
    <t>Accounts payable</t>
  </si>
  <si>
    <t>Notes payable</t>
  </si>
  <si>
    <t>Salaries payable</t>
  </si>
  <si>
    <t>Interest payable</t>
  </si>
  <si>
    <t>Income taxes payable</t>
  </si>
  <si>
    <t>Unearned party revenue</t>
  </si>
  <si>
    <t>Total Liabilities</t>
    <phoneticPr fontId="0" type="noConversion"/>
  </si>
  <si>
    <t>Stockholders' Equity</t>
  </si>
  <si>
    <t>Capital stock</t>
  </si>
  <si>
    <t>Retained earnings</t>
  </si>
  <si>
    <t>Total Stockholders' Equity</t>
    <phoneticPr fontId="0" type="noConversion"/>
  </si>
  <si>
    <t>Total Liabilities and Stockholders' Equity</t>
    <phoneticPr fontId="0" type="noConversion"/>
  </si>
  <si>
    <t>PARTY WAGON (concluded)</t>
  </si>
  <si>
    <t xml:space="preserve">b. </t>
  </si>
  <si>
    <t>General Journal</t>
  </si>
  <si>
    <t>(1)</t>
  </si>
  <si>
    <t>Dec.</t>
  </si>
  <si>
    <t>31</t>
  </si>
  <si>
    <t>Party Revenue Earned</t>
  </si>
  <si>
    <t>Income Summary</t>
  </si>
  <si>
    <t>To close Party  Revenue Earned.</t>
  </si>
  <si>
    <t>(2)</t>
  </si>
  <si>
    <t>Insurance Expense</t>
  </si>
  <si>
    <t>Office Rent Expense</t>
  </si>
  <si>
    <t>Supplies Expense</t>
  </si>
  <si>
    <t>Salaries Expense</t>
  </si>
  <si>
    <t>Depreciation Expense: Van</t>
  </si>
  <si>
    <t>Depreciation Expense: Equip. &amp; Music</t>
  </si>
  <si>
    <t>Repair &amp; Maintenance Expense</t>
  </si>
  <si>
    <t>Travel Expense</t>
  </si>
  <si>
    <t>Miscellaneous Expense</t>
  </si>
  <si>
    <t>Interest Expense</t>
  </si>
  <si>
    <t>Income Taxes Expense</t>
  </si>
  <si>
    <t>To close all expense accounts.</t>
  </si>
  <si>
    <t>(3)</t>
  </si>
  <si>
    <t>Retained Earnings</t>
  </si>
  <si>
    <t xml:space="preserve">To transfer net income earned in 2011 to the </t>
  </si>
  <si>
    <t>Retained Earnings account ($130,000 - $123,000 =</t>
  </si>
  <si>
    <t xml:space="preserve"> $7,000).</t>
  </si>
  <si>
    <t>(4)</t>
  </si>
  <si>
    <t>Dividends</t>
  </si>
  <si>
    <t xml:space="preserve">To transfer dividends declared in 2011 to the </t>
  </si>
  <si>
    <t>Retained Earnings account.</t>
  </si>
  <si>
    <t>c.</t>
  </si>
  <si>
    <t>For the year ended December 31, 2011, the company generated net income of $7,000 on $130,000 sales.  Thus, net income as a percentage of sales was approximately 5.4%.  Moreover, the $7,000 profit represented a 30.4% return on stockholders’ equity, which is a fairly strong return on investment.  The company’s balance sheet at December 31, 2011, reports cash and accounts receivable totaling $24,000.  It also reports various payables (liabilities) totaling $48,200.  Thus, the company may or may not currently be liquid depending on when the $39,000 note payable reported in the balance sheet is due.  If this obligation is not due in the near future, then the company appears to be solvent.  If, however, this note is due shortly, the company may experience some cash flow difficulty.</t>
  </si>
</sst>
</file>

<file path=xl/styles.xml><?xml version="1.0" encoding="utf-8"?>
<styleSheet xmlns="http://schemas.openxmlformats.org/spreadsheetml/2006/main">
  <numFmts count="3">
    <numFmt numFmtId="42" formatCode="_(&quot;$&quot;* #,##0_);_(&quot;$&quot;* \(#,##0\);_(&quot;$&quot;* &quot;-&quot;_);_(@_)"/>
    <numFmt numFmtId="41" formatCode="_(* #,##0_);_(* \(#,##0\);_(* &quot;-&quot;_);_(@_)"/>
    <numFmt numFmtId="164" formatCode="[$-409]mmmm\ d\,\ yyyy;@"/>
  </numFmts>
  <fonts count="8">
    <font>
      <sz val="11"/>
      <color theme="1"/>
      <name val="Calibri"/>
      <family val="2"/>
      <scheme val="minor"/>
    </font>
    <font>
      <b/>
      <sz val="16"/>
      <name val="Arial"/>
      <family val="2"/>
    </font>
    <font>
      <b/>
      <sz val="11"/>
      <name val="Times New Roman"/>
      <family val="1"/>
    </font>
    <font>
      <b/>
      <sz val="11"/>
      <name val="Arial"/>
      <family val="2"/>
    </font>
    <font>
      <b/>
      <sz val="10"/>
      <name val="Arial"/>
      <family val="2"/>
    </font>
    <font>
      <b/>
      <u/>
      <sz val="10"/>
      <name val="Arial"/>
      <family val="2"/>
    </font>
    <font>
      <b/>
      <u val="singleAccounting"/>
      <sz val="10"/>
      <name val="Arial"/>
      <family val="2"/>
    </font>
    <font>
      <b/>
      <sz val="9"/>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36">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double">
        <color indexed="64"/>
      </right>
      <top/>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bottom style="thin">
        <color indexed="64"/>
      </bottom>
      <diagonal/>
    </border>
  </borders>
  <cellStyleXfs count="1">
    <xf numFmtId="0" fontId="0" fillId="0" borderId="0"/>
  </cellStyleXfs>
  <cellXfs count="152">
    <xf numFmtId="0" fontId="0" fillId="0" borderId="0" xfId="0"/>
    <xf numFmtId="0" fontId="1" fillId="2" borderId="0" xfId="0" applyFont="1" applyFill="1" applyAlignment="1">
      <alignment horizontal="right"/>
    </xf>
    <xf numFmtId="0" fontId="0" fillId="2" borderId="0" xfId="0" applyFill="1"/>
    <xf numFmtId="0" fontId="1" fillId="2" borderId="0" xfId="0" applyFont="1" applyFill="1" applyAlignment="1">
      <alignment horizontal="right"/>
    </xf>
    <xf numFmtId="0" fontId="2" fillId="2" borderId="0" xfId="0" applyFont="1" applyFill="1" applyAlignment="1">
      <alignment horizontal="center" vertical="top" wrapText="1"/>
    </xf>
    <xf numFmtId="0" fontId="2" fillId="2" borderId="0" xfId="0" applyFont="1" applyFill="1" applyAlignment="1">
      <alignment vertical="top" wrapText="1"/>
    </xf>
    <xf numFmtId="0" fontId="1" fillId="2" borderId="0" xfId="0" applyFont="1" applyFill="1" applyAlignment="1">
      <alignment horizontal="right" vertical="top" wrapText="1"/>
    </xf>
    <xf numFmtId="0" fontId="3" fillId="2" borderId="0" xfId="0" applyFont="1" applyFill="1" applyAlignment="1">
      <alignment horizontal="left"/>
    </xf>
    <xf numFmtId="0" fontId="1" fillId="2" borderId="0" xfId="0" applyFont="1" applyFill="1" applyAlignment="1"/>
    <xf numFmtId="0" fontId="2" fillId="2" borderId="0" xfId="0" quotePrefix="1" applyFont="1" applyFill="1" applyBorder="1" applyAlignment="1">
      <alignment horizontal="left"/>
    </xf>
    <xf numFmtId="0" fontId="4" fillId="2" borderId="0" xfId="0" applyFont="1" applyFill="1" applyBorder="1" applyAlignment="1">
      <alignment horizontal="righ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quotePrefix="1" applyFont="1" applyFill="1" applyBorder="1" applyAlignment="1">
      <alignment horizontal="center"/>
    </xf>
    <xf numFmtId="0" fontId="4" fillId="2" borderId="9" xfId="0" quotePrefix="1" applyFont="1" applyFill="1" applyBorder="1" applyAlignment="1">
      <alignment horizontal="center"/>
    </xf>
    <xf numFmtId="41" fontId="4" fillId="2" borderId="10" xfId="0" applyNumberFormat="1" applyFont="1" applyFill="1" applyBorder="1" applyAlignment="1">
      <alignment horizontal="justify" vertical="top" wrapText="1"/>
    </xf>
    <xf numFmtId="41" fontId="4" fillId="2" borderId="11" xfId="0" applyNumberFormat="1" applyFont="1" applyFill="1" applyBorder="1" applyAlignment="1">
      <alignment horizontal="center" vertical="top" wrapText="1"/>
    </xf>
    <xf numFmtId="49" fontId="4" fillId="2" borderId="4" xfId="0" applyNumberFormat="1" applyFont="1" applyFill="1" applyBorder="1" applyAlignment="1">
      <alignment horizontal="justify" vertical="top" wrapText="1"/>
    </xf>
    <xf numFmtId="49" fontId="4" fillId="2" borderId="6" xfId="0" applyNumberFormat="1" applyFont="1" applyFill="1" applyBorder="1" applyAlignment="1">
      <alignment horizontal="justify" vertical="top" wrapText="1"/>
    </xf>
    <xf numFmtId="41" fontId="4" fillId="2" borderId="12" xfId="0" applyNumberFormat="1" applyFont="1" applyFill="1" applyBorder="1" applyAlignment="1">
      <alignment vertical="top"/>
    </xf>
    <xf numFmtId="41" fontId="4" fillId="2" borderId="6" xfId="0" applyNumberFormat="1" applyFont="1" applyFill="1" applyBorder="1" applyAlignment="1">
      <alignment vertical="top"/>
    </xf>
    <xf numFmtId="41" fontId="4" fillId="2" borderId="13" xfId="0" applyNumberFormat="1" applyFont="1" applyFill="1" applyBorder="1" applyAlignment="1">
      <alignment horizontal="justify" vertical="top" wrapText="1"/>
    </xf>
    <xf numFmtId="41" fontId="4" fillId="2" borderId="5" xfId="0" applyNumberFormat="1" applyFont="1" applyFill="1" applyBorder="1" applyAlignment="1">
      <alignment horizontal="justify" vertical="top" wrapText="1"/>
    </xf>
    <xf numFmtId="49" fontId="4" fillId="2" borderId="4"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2" fontId="4" fillId="2" borderId="6" xfId="0" applyNumberFormat="1" applyFont="1" applyFill="1" applyBorder="1" applyAlignment="1">
      <alignment vertical="top"/>
    </xf>
    <xf numFmtId="41" fontId="4" fillId="2" borderId="11" xfId="0" applyNumberFormat="1" applyFont="1" applyFill="1" applyBorder="1" applyAlignment="1">
      <alignment horizontal="justify" vertical="top" wrapText="1"/>
    </xf>
    <xf numFmtId="41" fontId="4" fillId="2" borderId="14" xfId="0" applyNumberFormat="1" applyFont="1" applyFill="1" applyBorder="1" applyAlignment="1">
      <alignment vertical="top"/>
    </xf>
    <xf numFmtId="41" fontId="4" fillId="2" borderId="15" xfId="0" applyNumberFormat="1" applyFont="1" applyFill="1" applyBorder="1" applyAlignment="1">
      <alignment vertical="top"/>
    </xf>
    <xf numFmtId="42" fontId="4" fillId="2" borderId="14" xfId="0" applyNumberFormat="1" applyFont="1" applyFill="1" applyBorder="1" applyAlignment="1">
      <alignment vertical="top"/>
    </xf>
    <xf numFmtId="41" fontId="4" fillId="2" borderId="16" xfId="0" applyNumberFormat="1" applyFont="1" applyFill="1" applyBorder="1" applyAlignment="1">
      <alignment vertical="top"/>
    </xf>
    <xf numFmtId="42" fontId="4" fillId="2" borderId="15" xfId="0" applyNumberFormat="1" applyFont="1" applyFill="1" applyBorder="1" applyAlignment="1">
      <alignment vertical="top"/>
    </xf>
    <xf numFmtId="42" fontId="4" fillId="2" borderId="17" xfId="0" applyNumberFormat="1" applyFont="1" applyFill="1" applyBorder="1" applyAlignment="1">
      <alignment vertical="top"/>
    </xf>
    <xf numFmtId="41" fontId="4" fillId="2" borderId="18" xfId="0" applyNumberFormat="1" applyFont="1" applyFill="1" applyBorder="1" applyAlignment="1">
      <alignment horizontal="justify" vertical="top" wrapText="1"/>
    </xf>
    <xf numFmtId="41" fontId="4" fillId="2" borderId="0" xfId="0" applyNumberFormat="1" applyFont="1" applyFill="1" applyBorder="1" applyAlignment="1">
      <alignment horizontal="justify" vertical="top" wrapText="1"/>
    </xf>
    <xf numFmtId="49" fontId="4" fillId="2" borderId="19" xfId="0" applyNumberFormat="1" applyFont="1" applyFill="1" applyBorder="1" applyAlignment="1">
      <alignment horizontal="left" vertical="top" wrapText="1"/>
    </xf>
    <xf numFmtId="49" fontId="4" fillId="2" borderId="20" xfId="0" applyNumberFormat="1" applyFont="1" applyFill="1" applyBorder="1" applyAlignment="1">
      <alignment horizontal="left" vertical="top" wrapText="1"/>
    </xf>
    <xf numFmtId="41" fontId="4" fillId="2" borderId="21" xfId="0" applyNumberFormat="1" applyFont="1" applyFill="1" applyBorder="1" applyAlignment="1">
      <alignment vertical="top"/>
    </xf>
    <xf numFmtId="41" fontId="4" fillId="2" borderId="22" xfId="0" applyNumberFormat="1" applyFont="1" applyFill="1" applyBorder="1" applyAlignment="1">
      <alignment vertical="top"/>
    </xf>
    <xf numFmtId="41" fontId="4" fillId="2" borderId="23" xfId="0" applyNumberFormat="1" applyFont="1" applyFill="1" applyBorder="1" applyAlignment="1">
      <alignment horizontal="justify" vertical="top" wrapText="1"/>
    </xf>
    <xf numFmtId="41" fontId="4" fillId="2" borderId="8" xfId="0" applyNumberFormat="1" applyFont="1" applyFill="1" applyBorder="1" applyAlignment="1">
      <alignment horizontal="justify" vertical="top" wrapText="1"/>
    </xf>
    <xf numFmtId="49" fontId="4" fillId="2" borderId="7"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1" fontId="4" fillId="2" borderId="24" xfId="0" applyNumberFormat="1" applyFont="1" applyFill="1" applyBorder="1" applyAlignment="1">
      <alignment vertical="top"/>
    </xf>
    <xf numFmtId="41" fontId="4" fillId="2" borderId="9" xfId="0" applyNumberFormat="1" applyFont="1" applyFill="1" applyBorder="1" applyAlignment="1">
      <alignment vertical="top"/>
    </xf>
    <xf numFmtId="41" fontId="3" fillId="2" borderId="0" xfId="0" applyNumberFormat="1" applyFont="1" applyFill="1" applyBorder="1"/>
    <xf numFmtId="41" fontId="4" fillId="2" borderId="4" xfId="0" applyNumberFormat="1" applyFont="1" applyFill="1" applyBorder="1" applyAlignment="1">
      <alignment horizontal="justify" vertical="top" wrapText="1"/>
    </xf>
    <xf numFmtId="41" fontId="4" fillId="2" borderId="6" xfId="0" applyNumberFormat="1" applyFont="1" applyFill="1" applyBorder="1" applyAlignment="1">
      <alignment horizontal="justify" vertical="top" wrapText="1"/>
    </xf>
    <xf numFmtId="41" fontId="4" fillId="2" borderId="4" xfId="0" applyNumberFormat="1" applyFont="1" applyFill="1" applyBorder="1" applyAlignment="1">
      <alignment horizontal="left" vertical="top" wrapText="1"/>
    </xf>
    <xf numFmtId="41" fontId="4" fillId="2" borderId="6" xfId="0" applyNumberFormat="1" applyFont="1" applyFill="1" applyBorder="1" applyAlignment="1">
      <alignment horizontal="left" vertical="top" wrapText="1"/>
    </xf>
    <xf numFmtId="0" fontId="4" fillId="2" borderId="25" xfId="0" applyFont="1" applyFill="1" applyBorder="1" applyAlignment="1">
      <alignment horizontal="left"/>
    </xf>
    <xf numFmtId="0" fontId="0" fillId="2" borderId="25" xfId="0" applyFill="1" applyBorder="1" applyAlignment="1"/>
    <xf numFmtId="0" fontId="4" fillId="2" borderId="7" xfId="0" quotePrefix="1" applyFont="1" applyFill="1" applyBorder="1" applyAlignment="1">
      <alignment horizontal="center"/>
    </xf>
    <xf numFmtId="41" fontId="4" fillId="2" borderId="12" xfId="0" applyNumberFormat="1" applyFont="1" applyFill="1" applyBorder="1" applyAlignment="1">
      <alignment vertical="top" wrapText="1"/>
    </xf>
    <xf numFmtId="41" fontId="4" fillId="2" borderId="6" xfId="0" applyNumberFormat="1" applyFont="1" applyFill="1" applyBorder="1" applyAlignment="1">
      <alignment horizontal="right" vertical="top" wrapText="1"/>
    </xf>
    <xf numFmtId="0" fontId="0" fillId="2" borderId="0" xfId="0" applyFill="1" applyBorder="1"/>
    <xf numFmtId="49" fontId="5" fillId="2" borderId="4" xfId="0" applyNumberFormat="1" applyFont="1" applyFill="1" applyBorder="1" applyAlignment="1">
      <alignment horizontal="left" vertical="top"/>
    </xf>
    <xf numFmtId="49" fontId="6" fillId="2" borderId="6" xfId="0" applyNumberFormat="1" applyFont="1" applyFill="1" applyBorder="1" applyAlignment="1">
      <alignment vertical="top" wrapText="1"/>
    </xf>
    <xf numFmtId="42" fontId="4" fillId="2" borderId="6" xfId="0" applyNumberFormat="1" applyFont="1" applyFill="1" applyBorder="1" applyAlignment="1">
      <alignment horizontal="right" vertical="top" wrapText="1"/>
    </xf>
    <xf numFmtId="41" fontId="4" fillId="2" borderId="12" xfId="0" applyNumberFormat="1" applyFont="1" applyFill="1" applyBorder="1" applyAlignment="1">
      <alignment horizontal="right" vertical="top" wrapText="1" indent="1"/>
    </xf>
    <xf numFmtId="42" fontId="4" fillId="2" borderId="6" xfId="0" applyNumberFormat="1" applyFont="1" applyFill="1" applyBorder="1" applyAlignment="1">
      <alignment horizontal="right" vertical="top" wrapText="1" indent="1"/>
    </xf>
    <xf numFmtId="41" fontId="4" fillId="2" borderId="14" xfId="0" applyNumberFormat="1" applyFont="1" applyFill="1" applyBorder="1" applyAlignment="1">
      <alignment horizontal="right" vertical="top" wrapText="1" indent="1"/>
    </xf>
    <xf numFmtId="41" fontId="4" fillId="2" borderId="6" xfId="0" applyNumberFormat="1" applyFont="1" applyFill="1" applyBorder="1" applyAlignment="1">
      <alignment horizontal="right" vertical="top" wrapText="1" indent="1"/>
    </xf>
    <xf numFmtId="41" fontId="4" fillId="2" borderId="15" xfId="0" applyNumberFormat="1" applyFont="1" applyFill="1" applyBorder="1" applyAlignment="1">
      <alignment horizontal="right" vertical="top" wrapText="1" indent="1"/>
    </xf>
    <xf numFmtId="42" fontId="4" fillId="2" borderId="14" xfId="0" applyNumberFormat="1" applyFont="1" applyFill="1" applyBorder="1" applyAlignment="1">
      <alignment horizontal="right" vertical="top" wrapText="1" indent="1"/>
    </xf>
    <xf numFmtId="41" fontId="4" fillId="2" borderId="16" xfId="0" applyNumberFormat="1" applyFont="1" applyFill="1" applyBorder="1" applyAlignment="1">
      <alignment horizontal="right" vertical="top" wrapText="1" indent="1"/>
    </xf>
    <xf numFmtId="49" fontId="7" fillId="2" borderId="4" xfId="0" applyNumberFormat="1" applyFont="1" applyFill="1" applyBorder="1" applyAlignment="1">
      <alignment horizontal="left" vertical="top" wrapText="1"/>
    </xf>
    <xf numFmtId="49" fontId="7" fillId="2" borderId="6" xfId="0" applyNumberFormat="1" applyFont="1" applyFill="1" applyBorder="1" applyAlignment="1">
      <alignment horizontal="left" vertical="top" wrapText="1"/>
    </xf>
    <xf numFmtId="41" fontId="4" fillId="2" borderId="26" xfId="0" applyNumberFormat="1" applyFont="1" applyFill="1" applyBorder="1" applyAlignment="1">
      <alignment horizontal="right" vertical="top" wrapText="1" indent="1"/>
    </xf>
    <xf numFmtId="42" fontId="4" fillId="2" borderId="17" xfId="0" applyNumberFormat="1" applyFont="1" applyFill="1" applyBorder="1" applyAlignment="1">
      <alignment horizontal="right" vertical="top" wrapText="1" indent="1"/>
    </xf>
    <xf numFmtId="49" fontId="5" fillId="2" borderId="4" xfId="0" applyNumberFormat="1" applyFont="1" applyFill="1" applyBorder="1" applyAlignment="1">
      <alignment horizontal="left" vertical="top" wrapText="1"/>
    </xf>
    <xf numFmtId="49" fontId="5" fillId="2" borderId="6" xfId="0" applyNumberFormat="1" applyFont="1" applyFill="1" applyBorder="1" applyAlignment="1">
      <alignment horizontal="left" vertical="top" wrapText="1"/>
    </xf>
    <xf numFmtId="42" fontId="4" fillId="2" borderId="15" xfId="0" applyNumberFormat="1" applyFont="1" applyFill="1" applyBorder="1" applyAlignment="1">
      <alignment horizontal="right" vertical="top" wrapText="1" indent="1"/>
    </xf>
    <xf numFmtId="42" fontId="4" fillId="2" borderId="12" xfId="0" applyNumberFormat="1" applyFont="1" applyFill="1" applyBorder="1" applyAlignment="1">
      <alignment horizontal="right" vertical="top" wrapText="1" indent="1"/>
    </xf>
    <xf numFmtId="41" fontId="4" fillId="2" borderId="27" xfId="0" applyNumberFormat="1" applyFont="1" applyFill="1" applyBorder="1" applyAlignment="1">
      <alignment horizontal="right" vertical="top" wrapText="1" indent="1"/>
    </xf>
    <xf numFmtId="42" fontId="4" fillId="2" borderId="28" xfId="0" applyNumberFormat="1" applyFont="1" applyFill="1" applyBorder="1" applyAlignment="1">
      <alignment horizontal="right" vertical="top" wrapText="1" indent="1"/>
    </xf>
    <xf numFmtId="49" fontId="4" fillId="2" borderId="4"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1" fontId="4" fillId="2" borderId="14" xfId="0" applyNumberFormat="1" applyFont="1" applyFill="1" applyBorder="1" applyAlignment="1">
      <alignment horizontal="justify" vertical="top" wrapText="1"/>
    </xf>
    <xf numFmtId="42" fontId="4" fillId="2" borderId="29" xfId="0" applyNumberFormat="1" applyFont="1" applyFill="1" applyBorder="1" applyAlignment="1">
      <alignment horizontal="right" vertical="top" wrapText="1"/>
    </xf>
    <xf numFmtId="42" fontId="4" fillId="2" borderId="30" xfId="0" applyNumberFormat="1" applyFont="1" applyFill="1" applyBorder="1" applyAlignment="1">
      <alignment horizontal="right" vertical="top" wrapText="1" indent="1"/>
    </xf>
    <xf numFmtId="41" fontId="4" fillId="2" borderId="24" xfId="0" applyNumberFormat="1" applyFont="1" applyFill="1" applyBorder="1" applyAlignment="1">
      <alignment horizontal="justify" vertical="top" wrapText="1"/>
    </xf>
    <xf numFmtId="41" fontId="4" fillId="2" borderId="31" xfId="0" applyNumberFormat="1" applyFont="1" applyFill="1" applyBorder="1" applyAlignment="1">
      <alignment horizontal="right" vertical="top" wrapText="1"/>
    </xf>
    <xf numFmtId="0" fontId="2" fillId="2" borderId="0" xfId="0" applyFont="1" applyFill="1" applyAlignment="1">
      <alignment horizontal="left" vertical="top" wrapText="1"/>
    </xf>
    <xf numFmtId="0" fontId="2" fillId="2" borderId="0" xfId="0" applyFont="1" applyFill="1" applyAlignment="1">
      <alignment horizontal="left"/>
    </xf>
    <xf numFmtId="0" fontId="3" fillId="3" borderId="0" xfId="0" applyFont="1" applyFill="1" applyAlignment="1">
      <alignment horizontal="left"/>
    </xf>
    <xf numFmtId="0" fontId="1" fillId="3" borderId="0" xfId="0" applyFont="1" applyFill="1" applyAlignment="1"/>
    <xf numFmtId="0" fontId="1" fillId="3" borderId="0" xfId="0" applyFont="1" applyFill="1" applyAlignment="1">
      <alignment horizontal="right"/>
    </xf>
    <xf numFmtId="0" fontId="0" fillId="3" borderId="0" xfId="0" applyFill="1"/>
    <xf numFmtId="0" fontId="1" fillId="3" borderId="0" xfId="0" applyFont="1" applyFill="1" applyBorder="1" applyAlignment="1">
      <alignment horizontal="right"/>
    </xf>
    <xf numFmtId="0" fontId="4" fillId="3" borderId="0" xfId="0" applyFont="1" applyFill="1" applyBorder="1" applyAlignment="1">
      <alignment horizontal="left"/>
    </xf>
    <xf numFmtId="0" fontId="4" fillId="3" borderId="0" xfId="0" applyFont="1" applyFill="1" applyBorder="1" applyAlignment="1">
      <alignment horizontal="righ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164" fontId="4" fillId="3" borderId="7" xfId="0" applyNumberFormat="1" applyFont="1" applyFill="1" applyBorder="1" applyAlignment="1">
      <alignment horizontal="center"/>
    </xf>
    <xf numFmtId="164" fontId="4" fillId="3" borderId="8" xfId="0" quotePrefix="1" applyNumberFormat="1" applyFont="1" applyFill="1" applyBorder="1" applyAlignment="1">
      <alignment horizontal="center"/>
    </xf>
    <xf numFmtId="164" fontId="4" fillId="3" borderId="9" xfId="0" quotePrefix="1" applyNumberFormat="1" applyFont="1" applyFill="1" applyBorder="1" applyAlignment="1">
      <alignment horizontal="center"/>
    </xf>
    <xf numFmtId="0" fontId="4" fillId="3" borderId="32" xfId="0" applyFont="1" applyFill="1" applyBorder="1" applyAlignment="1"/>
    <xf numFmtId="0" fontId="4" fillId="3" borderId="33" xfId="0" applyFont="1" applyFill="1" applyBorder="1" applyAlignment="1"/>
    <xf numFmtId="0" fontId="4" fillId="3" borderId="2" xfId="0" quotePrefix="1" applyFont="1" applyFill="1" applyBorder="1" applyAlignment="1">
      <alignment horizontal="center"/>
    </xf>
    <xf numFmtId="0" fontId="4" fillId="3" borderId="3" xfId="0" quotePrefix="1" applyFont="1" applyFill="1" applyBorder="1" applyAlignment="1">
      <alignment horizontal="center"/>
    </xf>
    <xf numFmtId="0" fontId="4" fillId="3" borderId="34" xfId="0" applyFont="1" applyFill="1" applyBorder="1"/>
    <xf numFmtId="0" fontId="4" fillId="3" borderId="3" xfId="0" applyFont="1" applyFill="1" applyBorder="1"/>
    <xf numFmtId="41" fontId="4" fillId="3" borderId="10" xfId="0" quotePrefix="1" applyNumberFormat="1" applyFont="1" applyFill="1" applyBorder="1" applyAlignment="1">
      <alignment horizontal="justify" vertical="top" wrapText="1"/>
    </xf>
    <xf numFmtId="41" fontId="4" fillId="3" borderId="11" xfId="0" quotePrefix="1" applyNumberFormat="1" applyFont="1" applyFill="1" applyBorder="1" applyAlignment="1">
      <alignment horizontal="right" vertical="top" wrapText="1"/>
    </xf>
    <xf numFmtId="49" fontId="4" fillId="3" borderId="4" xfId="0" applyNumberFormat="1" applyFont="1" applyFill="1" applyBorder="1" applyAlignment="1">
      <alignment horizontal="justify" vertical="top" wrapText="1"/>
    </xf>
    <xf numFmtId="49" fontId="4" fillId="3" borderId="6" xfId="0" applyNumberFormat="1" applyFont="1" applyFill="1" applyBorder="1" applyAlignment="1">
      <alignment horizontal="justify" vertical="top" wrapText="1"/>
    </xf>
    <xf numFmtId="41" fontId="4" fillId="3" borderId="12" xfId="0" applyNumberFormat="1" applyFont="1" applyFill="1" applyBorder="1" applyAlignment="1">
      <alignment vertical="top"/>
    </xf>
    <xf numFmtId="41" fontId="4" fillId="3" borderId="6" xfId="0" applyNumberFormat="1" applyFont="1" applyFill="1" applyBorder="1" applyAlignment="1">
      <alignment vertical="top"/>
    </xf>
    <xf numFmtId="0" fontId="0" fillId="3" borderId="0" xfId="0" applyFill="1" applyBorder="1"/>
    <xf numFmtId="41" fontId="4" fillId="3" borderId="13" xfId="0" applyNumberFormat="1" applyFont="1" applyFill="1" applyBorder="1" applyAlignment="1">
      <alignment horizontal="justify" vertical="top" wrapText="1"/>
    </xf>
    <xf numFmtId="41" fontId="4" fillId="3" borderId="5" xfId="0" applyNumberFormat="1" applyFont="1" applyFill="1" applyBorder="1" applyAlignment="1">
      <alignment horizontal="right" vertical="top" wrapText="1"/>
    </xf>
    <xf numFmtId="49" fontId="4" fillId="3" borderId="4" xfId="0" applyNumberFormat="1" applyFont="1" applyFill="1" applyBorder="1" applyAlignment="1">
      <alignment horizontal="justify" vertical="top" wrapText="1"/>
    </xf>
    <xf numFmtId="49" fontId="4" fillId="3" borderId="6" xfId="0" applyNumberFormat="1" applyFont="1" applyFill="1" applyBorder="1" applyAlignment="1">
      <alignment horizontal="justify" vertical="top" wrapText="1"/>
    </xf>
    <xf numFmtId="49" fontId="4" fillId="3" borderId="4" xfId="0" applyNumberFormat="1" applyFont="1" applyFill="1" applyBorder="1" applyAlignment="1">
      <alignment horizontal="left" vertical="top" wrapText="1"/>
    </xf>
    <xf numFmtId="49" fontId="4" fillId="3" borderId="6" xfId="0" applyNumberFormat="1" applyFont="1" applyFill="1" applyBorder="1" applyAlignment="1">
      <alignment horizontal="left" vertical="top" wrapText="1"/>
    </xf>
    <xf numFmtId="41" fontId="4" fillId="3" borderId="10" xfId="0" applyNumberFormat="1" applyFont="1" applyFill="1" applyBorder="1" applyAlignment="1">
      <alignment horizontal="justify" vertical="top" wrapText="1"/>
    </xf>
    <xf numFmtId="41" fontId="4" fillId="3" borderId="11" xfId="0" applyNumberFormat="1" applyFont="1" applyFill="1" applyBorder="1" applyAlignment="1">
      <alignment horizontal="right" vertical="top" wrapText="1"/>
    </xf>
    <xf numFmtId="49" fontId="4" fillId="3" borderId="4" xfId="0" applyNumberFormat="1" applyFont="1" applyFill="1" applyBorder="1" applyAlignment="1">
      <alignment horizontal="left" vertical="top" wrapText="1"/>
    </xf>
    <xf numFmtId="49" fontId="4" fillId="3" borderId="6" xfId="0" applyNumberFormat="1" applyFont="1" applyFill="1" applyBorder="1" applyAlignment="1">
      <alignment horizontal="left" vertical="top" wrapText="1"/>
    </xf>
    <xf numFmtId="41" fontId="4" fillId="3" borderId="14" xfId="0" applyNumberFormat="1" applyFont="1" applyFill="1" applyBorder="1" applyAlignment="1">
      <alignment vertical="top"/>
    </xf>
    <xf numFmtId="41" fontId="4" fillId="3" borderId="15" xfId="0" applyNumberFormat="1" applyFont="1" applyFill="1" applyBorder="1" applyAlignment="1">
      <alignment vertical="top"/>
    </xf>
    <xf numFmtId="41" fontId="4" fillId="3" borderId="4" xfId="0" quotePrefix="1" applyNumberFormat="1" applyFont="1" applyFill="1" applyBorder="1" applyAlignment="1">
      <alignment horizontal="center" vertical="top" wrapText="1"/>
    </xf>
    <xf numFmtId="41" fontId="4" fillId="3" borderId="6" xfId="0" quotePrefix="1" applyNumberFormat="1" applyFont="1" applyFill="1" applyBorder="1" applyAlignment="1">
      <alignment horizontal="center" vertical="top" wrapText="1"/>
    </xf>
    <xf numFmtId="49" fontId="4" fillId="3" borderId="35" xfId="0" applyNumberFormat="1" applyFont="1" applyFill="1" applyBorder="1" applyAlignment="1">
      <alignment horizontal="justify" vertical="top" wrapText="1"/>
    </xf>
    <xf numFmtId="49" fontId="4" fillId="3" borderId="15" xfId="0" applyNumberFormat="1" applyFont="1" applyFill="1" applyBorder="1" applyAlignment="1">
      <alignment horizontal="justify" vertical="top" wrapText="1"/>
    </xf>
    <xf numFmtId="49" fontId="4" fillId="3" borderId="35" xfId="0" applyNumberFormat="1" applyFont="1" applyFill="1" applyBorder="1" applyAlignment="1">
      <alignment horizontal="justify" vertical="top" wrapText="1"/>
    </xf>
    <xf numFmtId="49" fontId="4" fillId="3" borderId="15" xfId="0" applyNumberFormat="1" applyFont="1" applyFill="1" applyBorder="1" applyAlignment="1">
      <alignment horizontal="justify" vertical="top" wrapText="1"/>
    </xf>
    <xf numFmtId="41" fontId="4" fillId="3" borderId="6" xfId="0" applyNumberFormat="1" applyFont="1" applyFill="1" applyBorder="1" applyAlignment="1">
      <alignment horizontal="center" vertical="top" wrapText="1"/>
    </xf>
    <xf numFmtId="49" fontId="4" fillId="3" borderId="4" xfId="0" quotePrefix="1" applyNumberFormat="1" applyFont="1" applyFill="1" applyBorder="1" applyAlignment="1">
      <alignment horizontal="left" vertical="top" wrapText="1"/>
    </xf>
    <xf numFmtId="49" fontId="4" fillId="3" borderId="6" xfId="0" quotePrefix="1" applyNumberFormat="1" applyFont="1" applyFill="1" applyBorder="1" applyAlignment="1">
      <alignment horizontal="left" vertical="top" wrapText="1"/>
    </xf>
    <xf numFmtId="49" fontId="4" fillId="3" borderId="4" xfId="0" quotePrefix="1" applyNumberFormat="1" applyFont="1" applyFill="1" applyBorder="1" applyAlignment="1">
      <alignment horizontal="left" vertical="top" wrapText="1"/>
    </xf>
    <xf numFmtId="49" fontId="4" fillId="3" borderId="6" xfId="0" quotePrefix="1" applyNumberFormat="1" applyFont="1" applyFill="1" applyBorder="1" applyAlignment="1">
      <alignment horizontal="left" vertical="top" wrapText="1"/>
    </xf>
    <xf numFmtId="49" fontId="4" fillId="3" borderId="35" xfId="0" applyNumberFormat="1" applyFont="1" applyFill="1" applyBorder="1" applyAlignment="1">
      <alignment horizontal="left" vertical="top" wrapText="1"/>
    </xf>
    <xf numFmtId="49" fontId="4" fillId="3" borderId="15" xfId="0" applyNumberFormat="1" applyFont="1" applyFill="1" applyBorder="1" applyAlignment="1">
      <alignment horizontal="left" vertical="top" wrapText="1"/>
    </xf>
    <xf numFmtId="41" fontId="4" fillId="3" borderId="23" xfId="0" applyNumberFormat="1" applyFont="1" applyFill="1" applyBorder="1" applyAlignment="1">
      <alignment horizontal="justify" vertical="top" wrapText="1"/>
    </xf>
    <xf numFmtId="41" fontId="4" fillId="3" borderId="8" xfId="0" applyNumberFormat="1" applyFont="1" applyFill="1" applyBorder="1" applyAlignment="1">
      <alignment horizontal="right" vertical="top" wrapText="1"/>
    </xf>
    <xf numFmtId="41" fontId="4" fillId="3" borderId="7" xfId="0" applyNumberFormat="1" applyFont="1" applyFill="1" applyBorder="1" applyAlignment="1">
      <alignment horizontal="center" vertical="top" wrapText="1"/>
    </xf>
    <xf numFmtId="41" fontId="4" fillId="3" borderId="9" xfId="0" quotePrefix="1" applyNumberFormat="1" applyFont="1" applyFill="1" applyBorder="1" applyAlignment="1">
      <alignment horizontal="center" vertical="top" wrapText="1"/>
    </xf>
    <xf numFmtId="41" fontId="4" fillId="3" borderId="24" xfId="0" applyNumberFormat="1" applyFont="1" applyFill="1" applyBorder="1" applyAlignment="1">
      <alignment vertical="top"/>
    </xf>
    <xf numFmtId="41" fontId="4" fillId="3" borderId="9" xfId="0" applyNumberFormat="1" applyFont="1" applyFill="1" applyBorder="1" applyAlignment="1">
      <alignment vertical="top"/>
    </xf>
    <xf numFmtId="41" fontId="0" fillId="3" borderId="0" xfId="0" applyNumberFormat="1" applyFill="1" applyBorder="1"/>
    <xf numFmtId="0" fontId="2" fillId="3"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um(e14.e23)" TargetMode="External"/></Relationships>
</file>

<file path=xl/worksheets/sheet1.xml><?xml version="1.0" encoding="utf-8"?>
<worksheet xmlns="http://schemas.openxmlformats.org/spreadsheetml/2006/main" xmlns:r="http://schemas.openxmlformats.org/officeDocument/2006/relationships">
  <dimension ref="B1:G40"/>
  <sheetViews>
    <sheetView workbookViewId="0">
      <selection activeCell="K17" sqref="K17"/>
    </sheetView>
  </sheetViews>
  <sheetFormatPr defaultRowHeight="15"/>
  <cols>
    <col min="1" max="6" width="9.140625" style="2"/>
    <col min="7" max="7" width="42.42578125" style="2" customWidth="1"/>
    <col min="8" max="16384" width="9.140625" style="2"/>
  </cols>
  <sheetData>
    <row r="1" spans="2:7" ht="20.25">
      <c r="B1" s="1" t="s">
        <v>0</v>
      </c>
      <c r="C1" s="1"/>
      <c r="D1" s="1"/>
      <c r="E1" s="1"/>
      <c r="F1" s="1"/>
      <c r="G1" s="1"/>
    </row>
    <row r="2" spans="2:7" ht="20.25">
      <c r="B2" s="3"/>
      <c r="C2" s="3"/>
      <c r="D2" s="3"/>
      <c r="E2" s="3"/>
      <c r="F2" s="3"/>
      <c r="G2" s="3"/>
    </row>
    <row r="3" spans="2:7" ht="20.25">
      <c r="B3" s="4" t="s">
        <v>1</v>
      </c>
      <c r="C3" s="4"/>
      <c r="D3" s="4"/>
      <c r="E3" s="5"/>
      <c r="F3" s="6" t="s">
        <v>2</v>
      </c>
      <c r="G3" s="6"/>
    </row>
    <row r="4" spans="2:7" ht="20.25">
      <c r="B4" s="1" t="s">
        <v>3</v>
      </c>
      <c r="C4" s="1"/>
      <c r="D4" s="1"/>
      <c r="E4" s="1"/>
      <c r="F4" s="1"/>
      <c r="G4" s="1"/>
    </row>
    <row r="5" spans="2:7" ht="20.25">
      <c r="B5" s="7" t="s">
        <v>4</v>
      </c>
      <c r="C5" s="8"/>
      <c r="D5" s="8"/>
      <c r="E5" s="8"/>
      <c r="F5" s="1" t="s">
        <v>4</v>
      </c>
      <c r="G5" s="1"/>
    </row>
    <row r="6" spans="2:7" ht="15.75" thickBot="1">
      <c r="B6" s="9" t="s">
        <v>5</v>
      </c>
      <c r="C6" s="10"/>
      <c r="D6" s="10"/>
      <c r="E6" s="10"/>
      <c r="F6" s="10"/>
      <c r="G6" s="10"/>
    </row>
    <row r="7" spans="2:7" ht="15.75" thickTop="1">
      <c r="B7" s="11" t="s">
        <v>3</v>
      </c>
      <c r="C7" s="12"/>
      <c r="D7" s="12"/>
      <c r="E7" s="12"/>
      <c r="F7" s="12"/>
      <c r="G7" s="13"/>
    </row>
    <row r="8" spans="2:7">
      <c r="B8" s="14" t="s">
        <v>6</v>
      </c>
      <c r="C8" s="15"/>
      <c r="D8" s="15"/>
      <c r="E8" s="15"/>
      <c r="F8" s="15"/>
      <c r="G8" s="16"/>
    </row>
    <row r="9" spans="2:7" ht="15.75" thickBot="1">
      <c r="B9" s="17" t="s">
        <v>7</v>
      </c>
      <c r="C9" s="18"/>
      <c r="D9" s="18"/>
      <c r="E9" s="18"/>
      <c r="F9" s="18"/>
      <c r="G9" s="19"/>
    </row>
    <row r="10" spans="2:7" ht="15.75" thickTop="1">
      <c r="B10" s="20" t="s">
        <v>4</v>
      </c>
      <c r="C10" s="21" t="s">
        <v>4</v>
      </c>
      <c r="D10" s="22" t="s">
        <v>8</v>
      </c>
      <c r="E10" s="23"/>
      <c r="F10" s="24" t="s">
        <v>4</v>
      </c>
      <c r="G10" s="25"/>
    </row>
    <row r="11" spans="2:7">
      <c r="B11" s="26"/>
      <c r="C11" s="27"/>
      <c r="D11" s="28" t="s">
        <v>9</v>
      </c>
      <c r="E11" s="29"/>
      <c r="F11" s="24"/>
      <c r="G11" s="30">
        <v>130000</v>
      </c>
    </row>
    <row r="12" spans="2:7">
      <c r="B12" s="26"/>
      <c r="C12" s="27"/>
      <c r="D12" s="28" t="s">
        <v>4</v>
      </c>
      <c r="E12" s="29"/>
      <c r="F12" s="24"/>
      <c r="G12" s="25"/>
    </row>
    <row r="13" spans="2:7">
      <c r="B13" s="20"/>
      <c r="C13" s="31"/>
      <c r="D13" s="28" t="s">
        <v>10</v>
      </c>
      <c r="E13" s="29"/>
      <c r="F13" s="32"/>
      <c r="G13" s="33"/>
    </row>
    <row r="14" spans="2:7">
      <c r="B14" s="20"/>
      <c r="C14" s="31"/>
      <c r="D14" s="28" t="s">
        <v>11</v>
      </c>
      <c r="E14" s="29"/>
      <c r="F14" s="34">
        <v>1800</v>
      </c>
      <c r="G14" s="33"/>
    </row>
    <row r="15" spans="2:7">
      <c r="B15" s="20"/>
      <c r="C15" s="31"/>
      <c r="D15" s="28" t="s">
        <v>12</v>
      </c>
      <c r="E15" s="29"/>
      <c r="F15" s="32">
        <v>12000</v>
      </c>
      <c r="G15" s="33"/>
    </row>
    <row r="16" spans="2:7">
      <c r="B16" s="20"/>
      <c r="C16" s="31"/>
      <c r="D16" s="28" t="s">
        <v>13</v>
      </c>
      <c r="E16" s="29"/>
      <c r="F16" s="32">
        <v>1200</v>
      </c>
      <c r="G16" s="33"/>
    </row>
    <row r="17" spans="2:7">
      <c r="B17" s="20"/>
      <c r="C17" s="31"/>
      <c r="D17" s="28" t="s">
        <v>14</v>
      </c>
      <c r="E17" s="29"/>
      <c r="F17" s="32">
        <v>75000</v>
      </c>
      <c r="G17" s="33"/>
    </row>
    <row r="18" spans="2:7">
      <c r="B18" s="20"/>
      <c r="C18" s="31"/>
      <c r="D18" s="28" t="s">
        <v>15</v>
      </c>
      <c r="E18" s="29"/>
      <c r="F18" s="32">
        <v>8000</v>
      </c>
      <c r="G18" s="33"/>
    </row>
    <row r="19" spans="2:7">
      <c r="B19" s="20"/>
      <c r="C19" s="31"/>
      <c r="D19" s="28" t="s">
        <v>16</v>
      </c>
      <c r="E19" s="29"/>
      <c r="F19" s="32">
        <v>7000</v>
      </c>
      <c r="G19" s="33"/>
    </row>
    <row r="20" spans="2:7">
      <c r="B20" s="20"/>
      <c r="C20" s="31"/>
      <c r="D20" s="28" t="s">
        <v>17</v>
      </c>
      <c r="E20" s="29"/>
      <c r="F20" s="32">
        <v>2000</v>
      </c>
      <c r="G20" s="33"/>
    </row>
    <row r="21" spans="2:7">
      <c r="B21" s="20"/>
      <c r="C21" s="21" t="s">
        <v>4</v>
      </c>
      <c r="D21" s="28" t="s">
        <v>18</v>
      </c>
      <c r="E21" s="29"/>
      <c r="F21" s="32">
        <v>6000</v>
      </c>
      <c r="G21" s="33"/>
    </row>
    <row r="22" spans="2:7">
      <c r="B22" s="20"/>
      <c r="C22" s="21"/>
      <c r="D22" s="28" t="s">
        <v>19</v>
      </c>
      <c r="E22" s="29"/>
      <c r="F22" s="32">
        <v>3600</v>
      </c>
      <c r="G22" s="25" t="s">
        <v>4</v>
      </c>
    </row>
    <row r="23" spans="2:7" ht="15.75" thickBot="1">
      <c r="B23" s="26"/>
      <c r="C23" s="27"/>
      <c r="D23" s="28" t="s">
        <v>20</v>
      </c>
      <c r="E23" s="29"/>
      <c r="F23" s="35">
        <v>4400</v>
      </c>
      <c r="G23" s="35">
        <f>SUM(F14:F23)</f>
        <v>121000</v>
      </c>
    </row>
    <row r="24" spans="2:7">
      <c r="B24" s="26"/>
      <c r="C24" s="27"/>
      <c r="D24" s="28" t="s">
        <v>21</v>
      </c>
      <c r="E24" s="29"/>
      <c r="F24" s="32"/>
      <c r="G24" s="36">
        <v>9000</v>
      </c>
    </row>
    <row r="25" spans="2:7" ht="15.75" thickBot="1">
      <c r="B25" s="20"/>
      <c r="C25" s="31"/>
      <c r="D25" s="28" t="s">
        <v>22</v>
      </c>
      <c r="E25" s="29"/>
      <c r="F25" s="32"/>
      <c r="G25" s="35">
        <v>2000</v>
      </c>
    </row>
    <row r="26" spans="2:7" ht="15.75" thickBot="1">
      <c r="B26" s="20"/>
      <c r="C26" s="31"/>
      <c r="D26" s="28" t="s">
        <v>23</v>
      </c>
      <c r="E26" s="29"/>
      <c r="F26" s="32"/>
      <c r="G26" s="37">
        <v>7000</v>
      </c>
    </row>
    <row r="27" spans="2:7" ht="15.75" thickTop="1">
      <c r="B27" s="20"/>
      <c r="C27" s="31" t="s">
        <v>4</v>
      </c>
      <c r="D27" s="28" t="s">
        <v>4</v>
      </c>
      <c r="E27" s="29"/>
      <c r="F27" s="32" t="s">
        <v>4</v>
      </c>
      <c r="G27" s="33" t="s">
        <v>4</v>
      </c>
    </row>
    <row r="28" spans="2:7">
      <c r="B28" s="38"/>
      <c r="C28" s="39"/>
      <c r="D28" s="40"/>
      <c r="E28" s="41"/>
      <c r="F28" s="42"/>
      <c r="G28" s="43"/>
    </row>
    <row r="29" spans="2:7" ht="15.75" thickBot="1">
      <c r="B29" s="44"/>
      <c r="C29" s="45"/>
      <c r="D29" s="46" t="s">
        <v>24</v>
      </c>
      <c r="E29" s="47"/>
      <c r="F29" s="48"/>
      <c r="G29" s="49" t="s">
        <v>4</v>
      </c>
    </row>
    <row r="30" spans="2:7" ht="15.75" thickTop="1">
      <c r="B30" s="50"/>
      <c r="C30" s="50"/>
      <c r="D30" s="50"/>
      <c r="E30" s="50"/>
      <c r="F30" s="50"/>
      <c r="G30" s="50"/>
    </row>
    <row r="31" spans="2:7">
      <c r="B31" s="50"/>
      <c r="C31" s="50"/>
      <c r="D31" s="50"/>
      <c r="E31" s="50"/>
      <c r="F31" s="50"/>
      <c r="G31" s="50"/>
    </row>
    <row r="32" spans="2:7" ht="15.75" thickBot="1">
      <c r="B32" s="50"/>
      <c r="C32" s="50"/>
      <c r="D32" s="50"/>
      <c r="E32" s="50"/>
      <c r="F32" s="50"/>
      <c r="G32" s="50"/>
    </row>
    <row r="33" spans="2:7" ht="15.75" thickTop="1">
      <c r="B33" s="11" t="s">
        <v>3</v>
      </c>
      <c r="C33" s="12"/>
      <c r="D33" s="12"/>
      <c r="E33" s="12"/>
      <c r="F33" s="12"/>
      <c r="G33" s="13"/>
    </row>
    <row r="34" spans="2:7">
      <c r="B34" s="14" t="s">
        <v>25</v>
      </c>
      <c r="C34" s="15"/>
      <c r="D34" s="15"/>
      <c r="E34" s="15"/>
      <c r="F34" s="15"/>
      <c r="G34" s="16"/>
    </row>
    <row r="35" spans="2:7" ht="15.75" thickBot="1">
      <c r="B35" s="17" t="s">
        <v>7</v>
      </c>
      <c r="C35" s="18"/>
      <c r="D35" s="18"/>
      <c r="E35" s="18"/>
      <c r="F35" s="18"/>
      <c r="G35" s="19"/>
    </row>
    <row r="36" spans="2:7" ht="15.75" thickTop="1">
      <c r="B36" s="20" t="s">
        <v>4</v>
      </c>
      <c r="C36" s="21" t="s">
        <v>4</v>
      </c>
      <c r="D36" s="51" t="s">
        <v>26</v>
      </c>
      <c r="E36" s="52"/>
      <c r="F36" s="24" t="s">
        <v>4</v>
      </c>
      <c r="G36" s="30">
        <v>15000</v>
      </c>
    </row>
    <row r="37" spans="2:7">
      <c r="B37" s="26"/>
      <c r="C37" s="27"/>
      <c r="D37" s="53" t="s">
        <v>27</v>
      </c>
      <c r="E37" s="54"/>
      <c r="F37" s="24"/>
      <c r="G37" s="25">
        <v>7000</v>
      </c>
    </row>
    <row r="38" spans="2:7" ht="15.75" thickBot="1">
      <c r="B38" s="26"/>
      <c r="C38" s="27"/>
      <c r="D38" s="53" t="s">
        <v>28</v>
      </c>
      <c r="E38" s="54"/>
      <c r="F38" s="24"/>
      <c r="G38" s="35">
        <v>1000</v>
      </c>
    </row>
    <row r="39" spans="2:7" ht="15.75" thickBot="1">
      <c r="B39" s="20"/>
      <c r="C39" s="31"/>
      <c r="D39" s="53" t="s">
        <v>29</v>
      </c>
      <c r="E39" s="54"/>
      <c r="F39" s="32"/>
      <c r="G39" s="37">
        <v>21000</v>
      </c>
    </row>
    <row r="40" spans="2:7" ht="15.75" thickTop="1">
      <c r="B40" s="20"/>
      <c r="C40" s="31"/>
      <c r="D40" s="53" t="s">
        <v>4</v>
      </c>
      <c r="E40" s="54"/>
      <c r="F40" s="32" t="s">
        <v>4</v>
      </c>
      <c r="G40" s="33"/>
    </row>
  </sheetData>
  <mergeCells count="35">
    <mergeCell ref="D36:E36"/>
    <mergeCell ref="D37:E37"/>
    <mergeCell ref="D38:E38"/>
    <mergeCell ref="D39:E39"/>
    <mergeCell ref="D40:E40"/>
    <mergeCell ref="D26:E26"/>
    <mergeCell ref="D27:E27"/>
    <mergeCell ref="D29:E29"/>
    <mergeCell ref="B33:G33"/>
    <mergeCell ref="B34:G34"/>
    <mergeCell ref="B35:G35"/>
    <mergeCell ref="D20:E20"/>
    <mergeCell ref="D21:E21"/>
    <mergeCell ref="D22:E22"/>
    <mergeCell ref="D23:E23"/>
    <mergeCell ref="D24:E24"/>
    <mergeCell ref="D25:E25"/>
    <mergeCell ref="D14:E14"/>
    <mergeCell ref="D15:E15"/>
    <mergeCell ref="D16:E16"/>
    <mergeCell ref="D17:E17"/>
    <mergeCell ref="D18:E18"/>
    <mergeCell ref="D19:E19"/>
    <mergeCell ref="B8:G8"/>
    <mergeCell ref="B9:G9"/>
    <mergeCell ref="D10:E10"/>
    <mergeCell ref="D11:E11"/>
    <mergeCell ref="D12:E12"/>
    <mergeCell ref="D13:E13"/>
    <mergeCell ref="B1:G1"/>
    <mergeCell ref="B3:D3"/>
    <mergeCell ref="F3:G3"/>
    <mergeCell ref="B4:G4"/>
    <mergeCell ref="F5:G5"/>
    <mergeCell ref="B7:G7"/>
  </mergeCells>
  <hyperlinks>
    <hyperlink ref="G23" r:id="rId1" display="mailto:=@sum(e14.e2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I45"/>
  <sheetViews>
    <sheetView workbookViewId="0">
      <selection activeCell="K10" sqref="K10"/>
    </sheetView>
  </sheetViews>
  <sheetFormatPr defaultRowHeight="15"/>
  <cols>
    <col min="1" max="6" width="9.140625" style="2"/>
    <col min="7" max="7" width="24.42578125" style="2" customWidth="1"/>
    <col min="8" max="16384" width="9.140625" style="2"/>
  </cols>
  <sheetData>
    <row r="1" spans="2:9" ht="20.25">
      <c r="B1" s="4" t="s">
        <v>4</v>
      </c>
      <c r="C1" s="4"/>
      <c r="D1" s="4"/>
      <c r="E1" s="5"/>
      <c r="F1" s="6" t="s">
        <v>2</v>
      </c>
      <c r="G1" s="6"/>
    </row>
    <row r="2" spans="2:9" ht="20.25">
      <c r="B2" s="1" t="s">
        <v>30</v>
      </c>
      <c r="C2" s="1"/>
      <c r="D2" s="1"/>
      <c r="E2" s="1"/>
      <c r="F2" s="1"/>
      <c r="G2" s="1"/>
    </row>
    <row r="3" spans="2:9" ht="15.75" thickBot="1">
      <c r="B3" s="55" t="s">
        <v>31</v>
      </c>
      <c r="C3" s="56"/>
      <c r="D3" s="56"/>
      <c r="E3" s="10"/>
      <c r="F3" s="10"/>
      <c r="G3" s="10"/>
    </row>
    <row r="4" spans="2:9" ht="15.75" thickTop="1">
      <c r="B4" s="11" t="s">
        <v>32</v>
      </c>
      <c r="C4" s="12"/>
      <c r="D4" s="12"/>
      <c r="E4" s="12"/>
      <c r="F4" s="12"/>
      <c r="G4" s="13"/>
    </row>
    <row r="5" spans="2:9">
      <c r="B5" s="14" t="s">
        <v>33</v>
      </c>
      <c r="C5" s="15"/>
      <c r="D5" s="15"/>
      <c r="E5" s="15"/>
      <c r="F5" s="15"/>
      <c r="G5" s="16"/>
      <c r="H5" s="2" t="s">
        <v>4</v>
      </c>
      <c r="I5" s="2" t="s">
        <v>4</v>
      </c>
    </row>
    <row r="6" spans="2:9" ht="15.75" thickBot="1">
      <c r="B6" s="57" t="s">
        <v>34</v>
      </c>
      <c r="C6" s="18"/>
      <c r="D6" s="18"/>
      <c r="E6" s="18"/>
      <c r="F6" s="18"/>
      <c r="G6" s="19"/>
    </row>
    <row r="7" spans="2:9" ht="15.75" thickTop="1">
      <c r="B7" s="20" t="s">
        <v>4</v>
      </c>
      <c r="C7" s="21" t="s">
        <v>4</v>
      </c>
      <c r="D7" s="22" t="s">
        <v>4</v>
      </c>
      <c r="E7" s="23"/>
      <c r="F7" s="58" t="s">
        <v>4</v>
      </c>
      <c r="G7" s="59"/>
      <c r="H7" s="60"/>
    </row>
    <row r="8" spans="2:9">
      <c r="B8" s="26"/>
      <c r="C8" s="27"/>
      <c r="D8" s="61" t="s">
        <v>35</v>
      </c>
      <c r="E8" s="62"/>
      <c r="F8" s="58"/>
      <c r="G8" s="63" t="s">
        <v>4</v>
      </c>
      <c r="H8" s="60"/>
    </row>
    <row r="9" spans="2:9">
      <c r="B9" s="26"/>
      <c r="C9" s="27"/>
      <c r="D9" s="28" t="s">
        <v>36</v>
      </c>
      <c r="E9" s="29"/>
      <c r="F9" s="64"/>
      <c r="G9" s="65">
        <v>15000</v>
      </c>
      <c r="H9" s="60"/>
    </row>
    <row r="10" spans="2:9">
      <c r="B10" s="20"/>
      <c r="C10" s="31"/>
      <c r="D10" s="28" t="s">
        <v>37</v>
      </c>
      <c r="E10" s="29"/>
      <c r="F10" s="66"/>
      <c r="G10" s="67">
        <v>9000</v>
      </c>
      <c r="H10" s="60"/>
    </row>
    <row r="11" spans="2:9">
      <c r="B11" s="20"/>
      <c r="C11" s="31"/>
      <c r="D11" s="28" t="s">
        <v>38</v>
      </c>
      <c r="E11" s="29"/>
      <c r="F11" s="66"/>
      <c r="G11" s="68">
        <v>4500</v>
      </c>
      <c r="H11" s="60"/>
    </row>
    <row r="12" spans="2:9">
      <c r="B12" s="20"/>
      <c r="C12" s="31"/>
      <c r="D12" s="28" t="s">
        <v>39</v>
      </c>
      <c r="E12" s="29"/>
      <c r="F12" s="66"/>
      <c r="G12" s="68">
        <v>2000</v>
      </c>
      <c r="H12" s="60"/>
    </row>
    <row r="13" spans="2:9">
      <c r="B13" s="20"/>
      <c r="C13" s="31"/>
      <c r="D13" s="28" t="s">
        <v>40</v>
      </c>
      <c r="E13" s="29"/>
      <c r="F13" s="66"/>
      <c r="G13" s="68">
        <v>500</v>
      </c>
      <c r="H13" s="60"/>
    </row>
    <row r="14" spans="2:9">
      <c r="B14" s="20"/>
      <c r="C14" s="31"/>
      <c r="D14" s="28" t="s">
        <v>41</v>
      </c>
      <c r="E14" s="29"/>
      <c r="F14" s="69">
        <v>40000</v>
      </c>
      <c r="G14" s="68"/>
      <c r="H14" s="60"/>
    </row>
    <row r="15" spans="2:9" ht="15.75" thickBot="1">
      <c r="B15" s="20"/>
      <c r="C15" s="31"/>
      <c r="D15" s="28" t="s">
        <v>42</v>
      </c>
      <c r="E15" s="29"/>
      <c r="F15" s="70">
        <v>16000</v>
      </c>
      <c r="G15" s="68">
        <v>24000</v>
      </c>
      <c r="H15" s="60"/>
    </row>
    <row r="16" spans="2:9">
      <c r="B16" s="20"/>
      <c r="C16" s="31"/>
      <c r="D16" s="28" t="s">
        <v>43</v>
      </c>
      <c r="E16" s="29"/>
      <c r="F16" s="66">
        <v>35000</v>
      </c>
      <c r="G16" s="68"/>
      <c r="H16" s="60"/>
    </row>
    <row r="17" spans="2:8" ht="15.75" thickBot="1">
      <c r="B17" s="20"/>
      <c r="C17" s="21" t="s">
        <v>4</v>
      </c>
      <c r="D17" s="71" t="s">
        <v>44</v>
      </c>
      <c r="E17" s="72"/>
      <c r="F17" s="70">
        <v>14000</v>
      </c>
      <c r="G17" s="73">
        <v>21000</v>
      </c>
      <c r="H17" s="60"/>
    </row>
    <row r="18" spans="2:8" ht="15.75" thickBot="1">
      <c r="B18" s="20"/>
      <c r="C18" s="21"/>
      <c r="D18" s="28" t="s">
        <v>45</v>
      </c>
      <c r="E18" s="29"/>
      <c r="F18" s="66" t="s">
        <v>4</v>
      </c>
      <c r="G18" s="74">
        <f>SUM(G9:G17)</f>
        <v>76000</v>
      </c>
      <c r="H18" s="60"/>
    </row>
    <row r="19" spans="2:8" ht="15.75" thickTop="1">
      <c r="B19" s="26"/>
      <c r="C19" s="27"/>
      <c r="D19" s="28" t="s">
        <v>4</v>
      </c>
      <c r="E19" s="29"/>
      <c r="F19" s="64" t="s">
        <v>4</v>
      </c>
      <c r="G19" s="66" t="s">
        <v>4</v>
      </c>
      <c r="H19" s="60"/>
    </row>
    <row r="20" spans="2:8">
      <c r="B20" s="26"/>
      <c r="C20" s="27"/>
      <c r="D20" s="75" t="s">
        <v>46</v>
      </c>
      <c r="E20" s="76"/>
      <c r="F20" s="66"/>
      <c r="G20" s="77" t="s">
        <v>4</v>
      </c>
      <c r="H20" s="60"/>
    </row>
    <row r="21" spans="2:8">
      <c r="B21" s="20"/>
      <c r="C21" s="31"/>
      <c r="D21" s="28" t="s">
        <v>47</v>
      </c>
      <c r="E21" s="29"/>
      <c r="F21" s="66"/>
      <c r="G21" s="78">
        <v>7000</v>
      </c>
      <c r="H21" s="60"/>
    </row>
    <row r="22" spans="2:8">
      <c r="B22" s="20"/>
      <c r="C22" s="31"/>
      <c r="D22" s="28" t="s">
        <v>48</v>
      </c>
      <c r="E22" s="29"/>
      <c r="F22" s="66"/>
      <c r="G22" s="79">
        <v>39000</v>
      </c>
      <c r="H22" s="60"/>
    </row>
    <row r="23" spans="2:8">
      <c r="B23" s="20"/>
      <c r="C23" s="31"/>
      <c r="D23" s="28" t="s">
        <v>49</v>
      </c>
      <c r="E23" s="29"/>
      <c r="F23" s="66"/>
      <c r="G23" s="79">
        <v>1600</v>
      </c>
      <c r="H23" s="60"/>
    </row>
    <row r="24" spans="2:8">
      <c r="B24" s="20"/>
      <c r="C24" s="31"/>
      <c r="D24" s="28" t="s">
        <v>50</v>
      </c>
      <c r="E24" s="29"/>
      <c r="F24" s="66"/>
      <c r="G24" s="79">
        <v>200</v>
      </c>
      <c r="H24" s="60"/>
    </row>
    <row r="25" spans="2:8">
      <c r="B25" s="20"/>
      <c r="C25" s="31"/>
      <c r="D25" s="28" t="s">
        <v>51</v>
      </c>
      <c r="E25" s="29"/>
      <c r="F25" s="66"/>
      <c r="G25" s="79">
        <v>400</v>
      </c>
      <c r="H25" s="60"/>
    </row>
    <row r="26" spans="2:8" ht="15.75" thickBot="1">
      <c r="B26" s="20"/>
      <c r="C26" s="31"/>
      <c r="D26" s="28" t="s">
        <v>52</v>
      </c>
      <c r="E26" s="29"/>
      <c r="F26" s="66"/>
      <c r="G26" s="79">
        <v>1800</v>
      </c>
      <c r="H26" s="60"/>
    </row>
    <row r="27" spans="2:8" ht="15.75" thickBot="1">
      <c r="B27" s="20"/>
      <c r="C27" s="31"/>
      <c r="D27" s="28" t="s">
        <v>53</v>
      </c>
      <c r="E27" s="29"/>
      <c r="F27" s="66"/>
      <c r="G27" s="80">
        <f>SUM(G21:G26)</f>
        <v>50000</v>
      </c>
      <c r="H27" s="60"/>
    </row>
    <row r="28" spans="2:8">
      <c r="B28" s="20"/>
      <c r="C28" s="31"/>
      <c r="D28" s="28"/>
      <c r="E28" s="29"/>
      <c r="F28" s="66"/>
      <c r="G28" s="69"/>
      <c r="H28" s="60"/>
    </row>
    <row r="29" spans="2:8">
      <c r="B29" s="20"/>
      <c r="C29" s="31"/>
      <c r="D29" s="75" t="s">
        <v>54</v>
      </c>
      <c r="E29" s="76"/>
      <c r="F29" s="66"/>
      <c r="G29" s="78"/>
      <c r="H29" s="60"/>
    </row>
    <row r="30" spans="2:8">
      <c r="B30" s="20"/>
      <c r="C30" s="31"/>
      <c r="D30" s="28" t="s">
        <v>55</v>
      </c>
      <c r="E30" s="29"/>
      <c r="F30" s="66"/>
      <c r="G30" s="78">
        <v>5000</v>
      </c>
      <c r="H30" s="60"/>
    </row>
    <row r="31" spans="2:8" ht="15.75" thickBot="1">
      <c r="B31" s="20"/>
      <c r="C31" s="31"/>
      <c r="D31" s="28" t="s">
        <v>56</v>
      </c>
      <c r="E31" s="29"/>
      <c r="F31" s="66"/>
      <c r="G31" s="70">
        <v>21000</v>
      </c>
      <c r="H31" s="60"/>
    </row>
    <row r="32" spans="2:8" ht="15.75" thickBot="1">
      <c r="B32" s="20"/>
      <c r="C32" s="31"/>
      <c r="D32" s="28" t="s">
        <v>57</v>
      </c>
      <c r="E32" s="29"/>
      <c r="F32" s="66"/>
      <c r="G32" s="80">
        <f>SUM(G30:G31)</f>
        <v>26000</v>
      </c>
      <c r="H32" s="60"/>
    </row>
    <row r="33" spans="2:8">
      <c r="B33" s="20"/>
      <c r="C33" s="31"/>
      <c r="D33" s="81"/>
      <c r="E33" s="82"/>
      <c r="F33" s="83"/>
      <c r="G33" s="84"/>
      <c r="H33" s="60"/>
    </row>
    <row r="34" spans="2:8" ht="15.75" thickBot="1">
      <c r="B34" s="20"/>
      <c r="C34" s="31"/>
      <c r="D34" s="28" t="s">
        <v>58</v>
      </c>
      <c r="E34" s="29"/>
      <c r="F34" s="83"/>
      <c r="G34" s="85">
        <v>76000</v>
      </c>
      <c r="H34" s="60"/>
    </row>
    <row r="35" spans="2:8" ht="16.5" thickTop="1" thickBot="1">
      <c r="B35" s="44"/>
      <c r="C35" s="45"/>
      <c r="D35" s="46" t="s">
        <v>24</v>
      </c>
      <c r="E35" s="47"/>
      <c r="F35" s="86"/>
      <c r="G35" s="87" t="s">
        <v>4</v>
      </c>
      <c r="H35" s="60"/>
    </row>
    <row r="36" spans="2:8" ht="15.75" thickTop="1">
      <c r="B36" s="50"/>
      <c r="C36" s="50"/>
      <c r="D36" s="50"/>
      <c r="E36" s="50"/>
      <c r="F36" s="50"/>
      <c r="G36" s="50"/>
      <c r="H36" s="60"/>
    </row>
    <row r="38" spans="2:8">
      <c r="B38" s="88"/>
      <c r="C38" s="88"/>
      <c r="D38" s="88"/>
      <c r="E38" s="88"/>
      <c r="F38" s="88"/>
      <c r="G38" s="88"/>
    </row>
    <row r="39" spans="2:8">
      <c r="B39" s="88"/>
      <c r="C39" s="88"/>
      <c r="D39" s="88"/>
      <c r="E39" s="88"/>
      <c r="F39" s="88"/>
      <c r="G39" s="88"/>
    </row>
    <row r="40" spans="2:8">
      <c r="B40" s="88"/>
      <c r="C40" s="88"/>
      <c r="D40" s="88"/>
      <c r="E40" s="88"/>
      <c r="F40" s="88"/>
      <c r="G40" s="88"/>
    </row>
    <row r="41" spans="2:8">
      <c r="B41" s="88"/>
      <c r="C41" s="88"/>
      <c r="D41" s="88"/>
      <c r="E41" s="88"/>
      <c r="F41" s="88"/>
      <c r="G41" s="88"/>
    </row>
    <row r="42" spans="2:8">
      <c r="B42" s="88"/>
      <c r="C42" s="5"/>
      <c r="D42" s="5"/>
      <c r="E42" s="5"/>
      <c r="F42" s="5"/>
      <c r="G42" s="5"/>
    </row>
    <row r="43" spans="2:8">
      <c r="B43" s="88"/>
      <c r="C43" s="88"/>
      <c r="D43" s="88"/>
      <c r="E43" s="88"/>
      <c r="F43" s="88"/>
      <c r="G43" s="88"/>
    </row>
    <row r="44" spans="2:8">
      <c r="B44" s="88"/>
      <c r="C44" s="88"/>
      <c r="D44" s="88"/>
      <c r="E44" s="88"/>
      <c r="F44" s="88"/>
      <c r="G44" s="88"/>
    </row>
    <row r="45" spans="2:8">
      <c r="B45" s="89"/>
      <c r="C45" s="88"/>
      <c r="D45" s="88"/>
      <c r="E45" s="88"/>
      <c r="F45" s="88"/>
      <c r="G45" s="88"/>
    </row>
  </sheetData>
  <mergeCells count="38">
    <mergeCell ref="B43:B44"/>
    <mergeCell ref="C43:G45"/>
    <mergeCell ref="D31:E31"/>
    <mergeCell ref="D32:E32"/>
    <mergeCell ref="D34:E34"/>
    <mergeCell ref="D35:E35"/>
    <mergeCell ref="B38:B42"/>
    <mergeCell ref="C38:G41"/>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B6:G6"/>
    <mergeCell ref="D7:E7"/>
    <mergeCell ref="D9:E9"/>
    <mergeCell ref="D10:E10"/>
    <mergeCell ref="D11:E11"/>
    <mergeCell ref="D12:E12"/>
    <mergeCell ref="B1:D1"/>
    <mergeCell ref="F1:G1"/>
    <mergeCell ref="B2:G2"/>
    <mergeCell ref="B3:D3"/>
    <mergeCell ref="B4:G4"/>
    <mergeCell ref="B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K51"/>
  <sheetViews>
    <sheetView tabSelected="1" topLeftCell="A34" workbookViewId="0">
      <selection activeCell="G52" sqref="G52"/>
    </sheetView>
  </sheetViews>
  <sheetFormatPr defaultRowHeight="15"/>
  <cols>
    <col min="1" max="6" width="9.140625" style="93"/>
    <col min="7" max="7" width="65.28515625" style="93" customWidth="1"/>
    <col min="8" max="16384" width="9.140625" style="93"/>
  </cols>
  <sheetData>
    <row r="1" spans="2:11" ht="20.25">
      <c r="B1" s="90" t="s">
        <v>4</v>
      </c>
      <c r="C1" s="91"/>
      <c r="D1" s="91"/>
      <c r="E1" s="91"/>
      <c r="F1" s="92" t="s">
        <v>2</v>
      </c>
      <c r="G1" s="92"/>
      <c r="H1" s="91"/>
      <c r="I1" s="91"/>
      <c r="J1" s="91"/>
      <c r="K1" s="91"/>
    </row>
    <row r="2" spans="2:11" ht="20.25">
      <c r="B2" s="94" t="s">
        <v>59</v>
      </c>
      <c r="C2" s="94"/>
      <c r="D2" s="94"/>
      <c r="E2" s="94"/>
      <c r="F2" s="94"/>
      <c r="G2" s="94"/>
    </row>
    <row r="3" spans="2:11" ht="15.75" thickBot="1">
      <c r="B3" s="95" t="s">
        <v>60</v>
      </c>
      <c r="C3" s="96"/>
      <c r="D3" s="96"/>
      <c r="E3" s="96"/>
      <c r="F3" s="96"/>
      <c r="G3" s="96"/>
    </row>
    <row r="4" spans="2:11" ht="15.75" thickTop="1">
      <c r="B4" s="97" t="s">
        <v>3</v>
      </c>
      <c r="C4" s="98"/>
      <c r="D4" s="98"/>
      <c r="E4" s="98"/>
      <c r="F4" s="98"/>
      <c r="G4" s="99"/>
    </row>
    <row r="5" spans="2:11">
      <c r="B5" s="100" t="s">
        <v>61</v>
      </c>
      <c r="C5" s="101"/>
      <c r="D5" s="101"/>
      <c r="E5" s="101"/>
      <c r="F5" s="101"/>
      <c r="G5" s="102"/>
    </row>
    <row r="6" spans="2:11" ht="15.75" thickBot="1">
      <c r="B6" s="103">
        <v>40908</v>
      </c>
      <c r="C6" s="104"/>
      <c r="D6" s="104"/>
      <c r="E6" s="104"/>
      <c r="F6" s="104"/>
      <c r="G6" s="105"/>
    </row>
    <row r="7" spans="2:11" ht="15.75" thickTop="1">
      <c r="B7" s="106" t="s">
        <v>4</v>
      </c>
      <c r="C7" s="107"/>
      <c r="D7" s="108" t="s">
        <v>62</v>
      </c>
      <c r="E7" s="109"/>
      <c r="F7" s="110"/>
      <c r="G7" s="111"/>
    </row>
    <row r="8" spans="2:11">
      <c r="B8" s="112" t="s">
        <v>63</v>
      </c>
      <c r="C8" s="113" t="s">
        <v>64</v>
      </c>
      <c r="D8" s="114" t="s">
        <v>65</v>
      </c>
      <c r="E8" s="115"/>
      <c r="F8" s="116">
        <v>130000</v>
      </c>
      <c r="G8" s="117"/>
      <c r="H8" s="118"/>
    </row>
    <row r="9" spans="2:11" ht="38.25">
      <c r="B9" s="119"/>
      <c r="C9" s="120"/>
      <c r="D9" s="121"/>
      <c r="E9" s="122" t="s">
        <v>66</v>
      </c>
      <c r="F9" s="116"/>
      <c r="G9" s="117">
        <v>130000</v>
      </c>
      <c r="H9" s="118"/>
    </row>
    <row r="10" spans="2:11">
      <c r="B10" s="119"/>
      <c r="C10" s="120"/>
      <c r="D10" s="123" t="s">
        <v>67</v>
      </c>
      <c r="E10" s="124"/>
      <c r="F10" s="116"/>
      <c r="G10" s="117"/>
      <c r="H10" s="118"/>
    </row>
    <row r="11" spans="2:11">
      <c r="B11" s="125"/>
      <c r="C11" s="126"/>
      <c r="D11" s="127"/>
      <c r="E11" s="128"/>
      <c r="F11" s="129"/>
      <c r="G11" s="130"/>
      <c r="H11" s="118"/>
    </row>
    <row r="12" spans="2:11">
      <c r="B12" s="125"/>
      <c r="C12" s="126"/>
      <c r="D12" s="131" t="s">
        <v>68</v>
      </c>
      <c r="E12" s="132"/>
      <c r="F12" s="129"/>
      <c r="G12" s="130"/>
      <c r="H12" s="118"/>
    </row>
    <row r="13" spans="2:11">
      <c r="B13" s="125"/>
      <c r="C13" s="113" t="s">
        <v>64</v>
      </c>
      <c r="D13" s="133" t="s">
        <v>66</v>
      </c>
      <c r="E13" s="134"/>
      <c r="F13" s="129">
        <v>123000</v>
      </c>
      <c r="G13" s="130"/>
      <c r="H13" s="118"/>
    </row>
    <row r="14" spans="2:11" ht="38.25">
      <c r="B14" s="125"/>
      <c r="C14" s="126"/>
      <c r="D14" s="135"/>
      <c r="E14" s="136" t="s">
        <v>69</v>
      </c>
      <c r="F14" s="129"/>
      <c r="G14" s="117">
        <v>1800</v>
      </c>
      <c r="H14" s="118"/>
    </row>
    <row r="15" spans="2:11" ht="38.25">
      <c r="B15" s="125"/>
      <c r="C15" s="126"/>
      <c r="D15" s="135"/>
      <c r="E15" s="136" t="s">
        <v>70</v>
      </c>
      <c r="F15" s="129"/>
      <c r="G15" s="117">
        <v>12000</v>
      </c>
      <c r="H15" s="118"/>
    </row>
    <row r="16" spans="2:11" ht="25.5">
      <c r="B16" s="125"/>
      <c r="C16" s="126"/>
      <c r="D16" s="135"/>
      <c r="E16" s="136" t="s">
        <v>71</v>
      </c>
      <c r="F16" s="129"/>
      <c r="G16" s="117">
        <v>1200</v>
      </c>
      <c r="H16" s="118"/>
    </row>
    <row r="17" spans="2:8" ht="25.5">
      <c r="B17" s="125"/>
      <c r="C17" s="126"/>
      <c r="D17" s="135"/>
      <c r="E17" s="136" t="s">
        <v>72</v>
      </c>
      <c r="F17" s="129"/>
      <c r="G17" s="117">
        <v>75000</v>
      </c>
      <c r="H17" s="118"/>
    </row>
    <row r="18" spans="2:8" ht="51">
      <c r="B18" s="125"/>
      <c r="C18" s="126"/>
      <c r="D18" s="135"/>
      <c r="E18" s="136" t="s">
        <v>73</v>
      </c>
      <c r="F18" s="129"/>
      <c r="G18" s="117">
        <v>8000</v>
      </c>
      <c r="H18" s="118"/>
    </row>
    <row r="19" spans="2:8" ht="63.75">
      <c r="B19" s="125"/>
      <c r="C19" s="126"/>
      <c r="D19" s="135"/>
      <c r="E19" s="136" t="s">
        <v>74</v>
      </c>
      <c r="F19" s="129"/>
      <c r="G19" s="117">
        <v>7000</v>
      </c>
      <c r="H19" s="118"/>
    </row>
    <row r="20" spans="2:8" ht="51">
      <c r="B20" s="125"/>
      <c r="C20" s="126"/>
      <c r="D20" s="135"/>
      <c r="E20" s="136" t="s">
        <v>75</v>
      </c>
      <c r="F20" s="129"/>
      <c r="G20" s="117">
        <v>2000</v>
      </c>
      <c r="H20" s="118"/>
    </row>
    <row r="21" spans="2:8" ht="25.5">
      <c r="B21" s="125"/>
      <c r="C21" s="126"/>
      <c r="D21" s="135"/>
      <c r="E21" s="136" t="s">
        <v>76</v>
      </c>
      <c r="F21" s="129"/>
      <c r="G21" s="117">
        <v>6000</v>
      </c>
      <c r="H21" s="118"/>
    </row>
    <row r="22" spans="2:8" ht="38.25">
      <c r="B22" s="125"/>
      <c r="C22" s="126"/>
      <c r="D22" s="135"/>
      <c r="E22" s="136" t="s">
        <v>77</v>
      </c>
      <c r="F22" s="129"/>
      <c r="G22" s="117">
        <v>3600</v>
      </c>
      <c r="H22" s="118"/>
    </row>
    <row r="23" spans="2:8" ht="25.5">
      <c r="B23" s="125"/>
      <c r="C23" s="126"/>
      <c r="D23" s="135"/>
      <c r="E23" s="136" t="s">
        <v>78</v>
      </c>
      <c r="F23" s="129"/>
      <c r="G23" s="117">
        <v>4400</v>
      </c>
      <c r="H23" s="118"/>
    </row>
    <row r="24" spans="2:8" ht="38.25">
      <c r="B24" s="125"/>
      <c r="C24" s="126"/>
      <c r="D24" s="135"/>
      <c r="E24" s="136" t="s">
        <v>79</v>
      </c>
      <c r="F24" s="129"/>
      <c r="G24" s="117">
        <v>2000</v>
      </c>
      <c r="H24" s="118"/>
    </row>
    <row r="25" spans="2:8">
      <c r="B25" s="119"/>
      <c r="C25" s="120"/>
      <c r="D25" s="123" t="s">
        <v>80</v>
      </c>
      <c r="E25" s="124"/>
      <c r="F25" s="116"/>
      <c r="G25" s="117" t="s">
        <v>4</v>
      </c>
      <c r="H25" s="118"/>
    </row>
    <row r="26" spans="2:8">
      <c r="B26" s="125"/>
      <c r="C26" s="126"/>
      <c r="D26" s="127"/>
      <c r="E26" s="128"/>
      <c r="F26" s="129"/>
      <c r="G26" s="130"/>
      <c r="H26" s="118"/>
    </row>
    <row r="27" spans="2:8">
      <c r="B27" s="125"/>
      <c r="C27" s="126"/>
      <c r="D27" s="131" t="s">
        <v>81</v>
      </c>
      <c r="E27" s="137"/>
      <c r="F27" s="129"/>
      <c r="G27" s="130"/>
      <c r="H27" s="118"/>
    </row>
    <row r="28" spans="2:8">
      <c r="B28" s="125"/>
      <c r="C28" s="113" t="s">
        <v>64</v>
      </c>
      <c r="D28" s="133" t="s">
        <v>66</v>
      </c>
      <c r="E28" s="134"/>
      <c r="F28" s="129">
        <v>7000</v>
      </c>
      <c r="G28" s="130"/>
      <c r="H28" s="118"/>
    </row>
    <row r="29" spans="2:8" ht="25.5">
      <c r="B29" s="119"/>
      <c r="C29" s="120"/>
      <c r="D29" s="121"/>
      <c r="E29" s="122" t="s">
        <v>82</v>
      </c>
      <c r="F29" s="116"/>
      <c r="G29" s="117">
        <v>7000</v>
      </c>
      <c r="H29" s="118"/>
    </row>
    <row r="30" spans="2:8">
      <c r="B30" s="119"/>
      <c r="C30" s="120"/>
      <c r="D30" s="123" t="s">
        <v>83</v>
      </c>
      <c r="E30" s="124"/>
      <c r="F30" s="116"/>
      <c r="G30" s="117"/>
      <c r="H30" s="118"/>
    </row>
    <row r="31" spans="2:8">
      <c r="B31" s="125"/>
      <c r="C31" s="126"/>
      <c r="D31" s="123" t="s">
        <v>84</v>
      </c>
      <c r="E31" s="124"/>
      <c r="F31" s="129"/>
      <c r="G31" s="130"/>
      <c r="H31" s="118"/>
    </row>
    <row r="32" spans="2:8">
      <c r="B32" s="125"/>
      <c r="C32" s="126"/>
      <c r="D32" s="138" t="s">
        <v>85</v>
      </c>
      <c r="E32" s="139"/>
      <c r="F32" s="129"/>
      <c r="G32" s="130"/>
      <c r="H32" s="118"/>
    </row>
    <row r="33" spans="2:8">
      <c r="B33" s="125"/>
      <c r="C33" s="126"/>
      <c r="D33" s="140"/>
      <c r="E33" s="141"/>
      <c r="F33" s="129"/>
      <c r="G33" s="130"/>
      <c r="H33" s="118"/>
    </row>
    <row r="34" spans="2:8">
      <c r="B34" s="125"/>
      <c r="C34" s="126"/>
      <c r="D34" s="131" t="s">
        <v>86</v>
      </c>
      <c r="E34" s="137"/>
      <c r="F34" s="129"/>
      <c r="G34" s="130"/>
      <c r="H34" s="118"/>
    </row>
    <row r="35" spans="2:8">
      <c r="B35" s="125"/>
      <c r="C35" s="113" t="s">
        <v>64</v>
      </c>
      <c r="D35" s="142" t="s">
        <v>82</v>
      </c>
      <c r="E35" s="143"/>
      <c r="F35" s="129">
        <v>1000</v>
      </c>
      <c r="G35" s="130"/>
      <c r="H35" s="118"/>
    </row>
    <row r="36" spans="2:8" ht="25.5">
      <c r="B36" s="119"/>
      <c r="C36" s="120"/>
      <c r="D36" s="127"/>
      <c r="E36" s="128" t="s">
        <v>87</v>
      </c>
      <c r="F36" s="116"/>
      <c r="G36" s="117">
        <v>1000</v>
      </c>
      <c r="H36" s="118"/>
    </row>
    <row r="37" spans="2:8">
      <c r="B37" s="119"/>
      <c r="C37" s="120" t="s">
        <v>4</v>
      </c>
      <c r="D37" s="123" t="s">
        <v>88</v>
      </c>
      <c r="E37" s="124"/>
      <c r="F37" s="116" t="s">
        <v>4</v>
      </c>
      <c r="G37" s="117"/>
      <c r="H37" s="118"/>
    </row>
    <row r="38" spans="2:8">
      <c r="B38" s="119"/>
      <c r="C38" s="120"/>
      <c r="D38" s="123" t="s">
        <v>89</v>
      </c>
      <c r="E38" s="124"/>
      <c r="F38" s="116"/>
      <c r="G38" s="117"/>
      <c r="H38" s="118"/>
    </row>
    <row r="39" spans="2:8">
      <c r="B39" s="125"/>
      <c r="C39" s="126"/>
      <c r="D39" s="127"/>
      <c r="E39" s="128"/>
      <c r="F39" s="129"/>
      <c r="G39" s="130"/>
      <c r="H39" s="118"/>
    </row>
    <row r="40" spans="2:8" ht="15.75" thickBot="1">
      <c r="B40" s="144"/>
      <c r="C40" s="145"/>
      <c r="D40" s="146" t="s">
        <v>4</v>
      </c>
      <c r="E40" s="147"/>
      <c r="F40" s="148"/>
      <c r="G40" s="149"/>
      <c r="H40" s="118"/>
    </row>
    <row r="41" spans="2:8" ht="15.75" thickTop="1">
      <c r="B41" s="150"/>
      <c r="C41" s="150"/>
      <c r="D41" s="150"/>
      <c r="E41" s="150"/>
      <c r="F41" s="150"/>
      <c r="G41" s="150"/>
      <c r="H41" s="118"/>
    </row>
    <row r="42" spans="2:8">
      <c r="B42" s="151" t="s">
        <v>90</v>
      </c>
      <c r="C42" s="151" t="s">
        <v>91</v>
      </c>
      <c r="D42" s="151"/>
      <c r="E42" s="151"/>
      <c r="F42" s="151"/>
      <c r="G42" s="151"/>
      <c r="H42" s="118"/>
    </row>
    <row r="43" spans="2:8">
      <c r="B43" s="151"/>
      <c r="C43" s="151"/>
      <c r="D43" s="151"/>
      <c r="E43" s="151"/>
      <c r="F43" s="151"/>
      <c r="G43" s="151"/>
      <c r="H43" s="118"/>
    </row>
    <row r="44" spans="2:8">
      <c r="B44" s="118"/>
      <c r="C44" s="151"/>
      <c r="D44" s="151"/>
      <c r="E44" s="151"/>
      <c r="F44" s="151"/>
      <c r="G44" s="151"/>
      <c r="H44" s="118"/>
    </row>
    <row r="45" spans="2:8">
      <c r="B45" s="118"/>
      <c r="C45" s="151"/>
      <c r="D45" s="151"/>
      <c r="E45" s="151"/>
      <c r="F45" s="151"/>
      <c r="G45" s="151"/>
      <c r="H45" s="118"/>
    </row>
    <row r="46" spans="2:8">
      <c r="B46" s="118"/>
      <c r="C46" s="151"/>
      <c r="D46" s="151"/>
      <c r="E46" s="151"/>
      <c r="F46" s="151"/>
      <c r="G46" s="151"/>
      <c r="H46" s="118"/>
    </row>
    <row r="47" spans="2:8">
      <c r="B47" s="118"/>
      <c r="C47" s="151"/>
      <c r="D47" s="151"/>
      <c r="E47" s="151"/>
      <c r="F47" s="151"/>
      <c r="G47" s="151"/>
      <c r="H47" s="118"/>
    </row>
    <row r="48" spans="2:8">
      <c r="B48" s="118"/>
      <c r="C48" s="151"/>
      <c r="D48" s="151"/>
      <c r="E48" s="151"/>
      <c r="F48" s="151"/>
      <c r="G48" s="151"/>
      <c r="H48" s="118"/>
    </row>
    <row r="49" spans="2:8">
      <c r="B49" s="118"/>
      <c r="C49" s="151"/>
      <c r="D49" s="151"/>
      <c r="E49" s="151"/>
      <c r="F49" s="151"/>
      <c r="G49" s="151"/>
      <c r="H49" s="118"/>
    </row>
    <row r="50" spans="2:8">
      <c r="B50" s="118"/>
      <c r="C50" s="151"/>
      <c r="D50" s="151"/>
      <c r="E50" s="151"/>
      <c r="F50" s="151"/>
      <c r="G50" s="151"/>
      <c r="H50" s="118"/>
    </row>
    <row r="51" spans="2:8">
      <c r="B51" s="118"/>
      <c r="C51" s="151"/>
      <c r="D51" s="151"/>
      <c r="E51" s="151"/>
      <c r="F51" s="151"/>
      <c r="G51" s="151"/>
      <c r="H51" s="118"/>
    </row>
  </sheetData>
  <mergeCells count="23">
    <mergeCell ref="D37:E37"/>
    <mergeCell ref="D38:E38"/>
    <mergeCell ref="D40:E40"/>
    <mergeCell ref="B42:B43"/>
    <mergeCell ref="C42:G51"/>
    <mergeCell ref="D28:E28"/>
    <mergeCell ref="D30:E30"/>
    <mergeCell ref="D31:E31"/>
    <mergeCell ref="D32:E32"/>
    <mergeCell ref="D34:E34"/>
    <mergeCell ref="D35:E35"/>
    <mergeCell ref="D8:E8"/>
    <mergeCell ref="D10:E10"/>
    <mergeCell ref="D12:E12"/>
    <mergeCell ref="D13:E13"/>
    <mergeCell ref="D25:E25"/>
    <mergeCell ref="D27:E27"/>
    <mergeCell ref="F1:G1"/>
    <mergeCell ref="B2:G2"/>
    <mergeCell ref="B4:G4"/>
    <mergeCell ref="B5:G5"/>
    <mergeCell ref="B6:G6"/>
    <mergeCell ref="D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P5.1A</vt:lpstr>
      <vt:lpstr>P5.1A (p2)</vt:lpstr>
      <vt:lpstr>P5.1A (p3)</vt:lpstr>
    </vt:vector>
  </TitlesOfParts>
  <Company>AUB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Rkein-Assistant</dc:creator>
  <cp:lastModifiedBy>Rkein-Assistant</cp:lastModifiedBy>
  <dcterms:created xsi:type="dcterms:W3CDTF">2011-10-12T11:21:35Z</dcterms:created>
  <dcterms:modified xsi:type="dcterms:W3CDTF">2011-10-12T11:25:48Z</dcterms:modified>
</cp:coreProperties>
</file>