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15300" windowHeight="6336" activeTab="2"/>
  </bookViews>
  <sheets>
    <sheet name="P7.5 B" sheetId="1" r:id="rId1"/>
    <sheet name="P7.5B (2)" sheetId="2" r:id="rId2"/>
    <sheet name="P7.6B" sheetId="3" r:id="rId3"/>
  </sheets>
  <calcPr calcId="125725"/>
</workbook>
</file>

<file path=xl/calcChain.xml><?xml version="1.0" encoding="utf-8"?>
<calcChain xmlns="http://schemas.openxmlformats.org/spreadsheetml/2006/main">
  <c r="F41" i="1"/>
  <c r="E41"/>
  <c r="F30"/>
</calcChain>
</file>

<file path=xl/sharedStrings.xml><?xml version="1.0" encoding="utf-8"?>
<sst xmlns="http://schemas.openxmlformats.org/spreadsheetml/2006/main" count="190" uniqueCount="80">
  <si>
    <t>40 Minutes, Strong</t>
  </si>
  <si>
    <t>PROBLEM 7.5B</t>
  </si>
  <si>
    <t>WESTPORT MANUFACTURING CO.</t>
  </si>
  <si>
    <t xml:space="preserve"> </t>
  </si>
  <si>
    <t>a.</t>
  </si>
  <si>
    <t>Allowance for Doubtful Accounts</t>
  </si>
  <si>
    <t>Current assets:</t>
  </si>
  <si>
    <t>Marketable securities (cost, $75,000)</t>
  </si>
  <si>
    <t>Stockholders' equity:</t>
  </si>
  <si>
    <t>Unrealized holding gain on investments</t>
  </si>
  <si>
    <t>b.</t>
  </si>
  <si>
    <t>April</t>
  </si>
  <si>
    <t>Cash</t>
  </si>
  <si>
    <t xml:space="preserve">Marketable Securities </t>
  </si>
  <si>
    <t>Gain on Sale of Investments</t>
  </si>
  <si>
    <t>Sold 100 shares of Lamb Computer at a price above cost.</t>
  </si>
  <si>
    <t>above cost.</t>
  </si>
  <si>
    <t>Loss on Sale of Investments</t>
  </si>
  <si>
    <t>Marketable Securities</t>
  </si>
  <si>
    <t>Sold 2,500 shares of Dry Foods at a price below</t>
  </si>
  <si>
    <t>cost.</t>
  </si>
  <si>
    <t>c.</t>
  </si>
  <si>
    <t>Marketable Securities account:</t>
  </si>
  <si>
    <t>Balance at Dec. 31, 2006</t>
  </si>
  <si>
    <t>Less: Sale of securities on Apr. 6.</t>
  </si>
  <si>
    <t xml:space="preserve">         Sale of securities on Apr. 20.</t>
  </si>
  <si>
    <t>Balance at Dec. 31, 2007 (prior to adjustment)</t>
  </si>
  <si>
    <t>Unrealized Holding Gain on Investments</t>
  </si>
  <si>
    <t>(no change since Dec. 31, 2006)</t>
  </si>
  <si>
    <t>Current</t>
  </si>
  <si>
    <t>d.</t>
  </si>
  <si>
    <t>Cost</t>
  </si>
  <si>
    <t>Market Value</t>
  </si>
  <si>
    <t xml:space="preserve">Lamb Computer, Inc. (900 shares; cost $30 per </t>
  </si>
  <si>
    <t xml:space="preserve">    </t>
  </si>
  <si>
    <t>share; market value, $40)</t>
  </si>
  <si>
    <t>Dry Foods (2,500 shares; cost, $9 per share; market</t>
  </si>
  <si>
    <t xml:space="preserve">   Unadjusted balance (debit balance)</t>
  </si>
  <si>
    <t>value, $7).</t>
  </si>
  <si>
    <t>Totals</t>
  </si>
  <si>
    <t>e.</t>
  </si>
  <si>
    <t>To reduce unadjusted balance in Marketable</t>
  </si>
  <si>
    <t>Securities account to current market value</t>
  </si>
  <si>
    <t>($64,500 - $53,500 = $11,000).</t>
  </si>
  <si>
    <t>f.</t>
  </si>
  <si>
    <t>Marketable securities (cost, $49,500)</t>
  </si>
  <si>
    <t>WESTPORT MANUFACTURING CO. (concluded)</t>
  </si>
  <si>
    <t>g.</t>
  </si>
  <si>
    <t>Nonoperating items:</t>
  </si>
  <si>
    <t>Loss on sale of investments</t>
  </si>
  <si>
    <t>Computation:</t>
  </si>
  <si>
    <t>Realized gains</t>
  </si>
  <si>
    <t>Less: Realized losses</t>
  </si>
  <si>
    <t>Net realized loss</t>
  </si>
  <si>
    <t>h.</t>
  </si>
  <si>
    <t>Unrealized gains and losses are not reported in a company’s income tax return. The realized loss will reduce both taxable income and the company's income tax liability.</t>
  </si>
  <si>
    <t>20 Minutes, Medium</t>
  </si>
  <si>
    <t>PROBLEM 7.6B</t>
  </si>
  <si>
    <t>SOUTHERN SUPPLY</t>
  </si>
  <si>
    <t>General Journal</t>
  </si>
  <si>
    <t>Nov</t>
  </si>
  <si>
    <t>Notes Receivable</t>
  </si>
  <si>
    <t>Accounts Receivable (LCC)</t>
  </si>
  <si>
    <t>Accepted a 9-month, 12% note in settlement of an</t>
  </si>
  <si>
    <t>account receivable due today.</t>
  </si>
  <si>
    <t>Dec</t>
  </si>
  <si>
    <t>Interest Receivable</t>
  </si>
  <si>
    <t>Interest Revenue</t>
  </si>
  <si>
    <t>To accrue interest for two months (November</t>
  </si>
  <si>
    <t>through December) on LCC note ($60,000 x</t>
  </si>
  <si>
    <t xml:space="preserve"> 2/12 x 12% = $1,200).</t>
  </si>
  <si>
    <t>Aug.</t>
  </si>
  <si>
    <t>Collected 9-month, 12% note from LCC</t>
  </si>
  <si>
    <t>($60,000 x 9/12 x 12% = $5,400, of which $4,200</t>
  </si>
  <si>
    <t>was earned in current year).</t>
  </si>
  <si>
    <t>Assuming that note was defaulted.</t>
  </si>
  <si>
    <t>Accounts Receivable (LLC)</t>
  </si>
  <si>
    <t>To reclassify as an account receivable the</t>
  </si>
  <si>
    <t>defaulted note.</t>
  </si>
  <si>
    <t>There are two reasons why the company adopts this policy: (1) The interest earned on the note compensates the company for delaying the collection of cash beyond the standard due date, and (2) should the company have to take a customer to court, written contracts always are preferred over verbal agreements.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</si>
</sst>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4" formatCode="_(&quot;€&quot;* #,##0.00_);_(&quot;€&quot;* \(#,##0.00\);_(&quot;€&quot;* &quot;-&quot;??_);_(@_)"/>
    <numFmt numFmtId="164" formatCode="_(&quot;$&quot;* #,##0_);_(&quot;$&quot;* \(#,##0\);_(&quot;$&quot;* &quot;-&quot;_);_(@_)"/>
    <numFmt numFmtId="166" formatCode="_(* #,##0_);_(* \(#,##0\);_(* &quot;-&quot;??_);_(@_)"/>
    <numFmt numFmtId="167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0" fillId="2" borderId="0" xfId="0" applyFill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2" borderId="8" xfId="0" quotePrefix="1" applyFont="1" applyFill="1" applyBorder="1" applyAlignment="1"/>
    <xf numFmtId="0" fontId="4" fillId="2" borderId="8" xfId="0" applyFont="1" applyFill="1" applyBorder="1" applyAlignment="1"/>
    <xf numFmtId="0" fontId="4" fillId="2" borderId="9" xfId="0" quotePrefix="1" applyFont="1" applyFill="1" applyBorder="1" applyAlignment="1"/>
    <xf numFmtId="41" fontId="2" fillId="2" borderId="10" xfId="0" quotePrefix="1" applyNumberFormat="1" applyFont="1" applyFill="1" applyBorder="1" applyAlignment="1">
      <alignment horizontal="justify" vertical="top" wrapText="1"/>
    </xf>
    <xf numFmtId="41" fontId="4" fillId="2" borderId="11" xfId="0" applyNumberFormat="1" applyFont="1" applyFill="1" applyBorder="1" applyAlignment="1">
      <alignment horizontal="right" vertical="top" wrapText="1"/>
    </xf>
    <xf numFmtId="49" fontId="4" fillId="2" borderId="4" xfId="0" applyNumberFormat="1" applyFont="1" applyFill="1" applyBorder="1" applyAlignment="1">
      <alignment horizontal="justify" vertical="top" wrapText="1"/>
    </xf>
    <xf numFmtId="49" fontId="4" fillId="2" borderId="6" xfId="0" applyNumberFormat="1" applyFont="1" applyFill="1" applyBorder="1" applyAlignment="1">
      <alignment horizontal="justify" vertical="top" wrapText="1"/>
    </xf>
    <xf numFmtId="41" fontId="4" fillId="2" borderId="12" xfId="0" applyNumberFormat="1" applyFont="1" applyFill="1" applyBorder="1" applyAlignment="1">
      <alignment vertical="top"/>
    </xf>
    <xf numFmtId="41" fontId="4" fillId="2" borderId="6" xfId="0" applyNumberFormat="1" applyFont="1" applyFill="1" applyBorder="1" applyAlignment="1">
      <alignment vertical="top"/>
    </xf>
    <xf numFmtId="0" fontId="0" fillId="2" borderId="0" xfId="0" applyFill="1" applyBorder="1"/>
    <xf numFmtId="41" fontId="4" fillId="2" borderId="13" xfId="0" applyNumberFormat="1" applyFont="1" applyFill="1" applyBorder="1" applyAlignment="1">
      <alignment horizontal="justify" vertical="top" wrapText="1"/>
    </xf>
    <xf numFmtId="41" fontId="4" fillId="2" borderId="5" xfId="0" applyNumberFormat="1" applyFont="1" applyFill="1" applyBorder="1" applyAlignment="1">
      <alignment horizontal="right" vertical="top" wrapText="1"/>
    </xf>
    <xf numFmtId="49" fontId="4" fillId="2" borderId="4" xfId="0" applyNumberFormat="1" applyFont="1" applyFill="1" applyBorder="1" applyAlignment="1">
      <alignment horizontal="justify" vertical="top" wrapText="1"/>
    </xf>
    <xf numFmtId="49" fontId="4" fillId="2" borderId="6" xfId="0" applyNumberFormat="1" applyFont="1" applyFill="1" applyBorder="1" applyAlignment="1">
      <alignment horizontal="justify" vertical="top" wrapText="1"/>
    </xf>
    <xf numFmtId="164" fontId="4" fillId="2" borderId="14" xfId="0" applyNumberFormat="1" applyFont="1" applyFill="1" applyBorder="1" applyAlignment="1">
      <alignment vertical="top"/>
    </xf>
    <xf numFmtId="49" fontId="4" fillId="2" borderId="4" xfId="0" applyNumberFormat="1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horizontal="left" vertical="top" wrapText="1"/>
    </xf>
    <xf numFmtId="41" fontId="4" fillId="2" borderId="15" xfId="0" applyNumberFormat="1" applyFont="1" applyFill="1" applyBorder="1" applyAlignment="1">
      <alignment vertical="top"/>
    </xf>
    <xf numFmtId="41" fontId="4" fillId="2" borderId="10" xfId="0" applyNumberFormat="1" applyFont="1" applyFill="1" applyBorder="1" applyAlignment="1">
      <alignment horizontal="justify" vertical="top" wrapText="1"/>
    </xf>
    <xf numFmtId="41" fontId="4" fillId="2" borderId="16" xfId="0" applyNumberFormat="1" applyFont="1" applyFill="1" applyBorder="1" applyAlignment="1">
      <alignment vertical="top"/>
    </xf>
    <xf numFmtId="41" fontId="4" fillId="2" borderId="4" xfId="0" applyNumberFormat="1" applyFont="1" applyFill="1" applyBorder="1" applyAlignment="1">
      <alignment vertical="top" wrapText="1"/>
    </xf>
    <xf numFmtId="41" fontId="4" fillId="2" borderId="6" xfId="0" applyNumberFormat="1" applyFont="1" applyFill="1" applyBorder="1" applyAlignment="1">
      <alignment horizontal="left" vertical="top" wrapText="1"/>
    </xf>
    <xf numFmtId="49" fontId="4" fillId="2" borderId="17" xfId="0" applyNumberFormat="1" applyFont="1" applyFill="1" applyBorder="1" applyAlignment="1">
      <alignment horizontal="justify" vertical="top" wrapText="1"/>
    </xf>
    <xf numFmtId="49" fontId="4" fillId="2" borderId="15" xfId="0" applyNumberFormat="1" applyFont="1" applyFill="1" applyBorder="1" applyAlignment="1">
      <alignment horizontal="justify" vertical="top" wrapText="1"/>
    </xf>
    <xf numFmtId="49" fontId="4" fillId="2" borderId="17" xfId="0" applyNumberFormat="1" applyFont="1" applyFill="1" applyBorder="1" applyAlignment="1">
      <alignment horizontal="justify" vertical="top" wrapText="1"/>
    </xf>
    <xf numFmtId="49" fontId="4" fillId="2" borderId="15" xfId="0" applyNumberFormat="1" applyFont="1" applyFill="1" applyBorder="1" applyAlignment="1">
      <alignment horizontal="justify" vertical="top" wrapText="1"/>
    </xf>
    <xf numFmtId="41" fontId="4" fillId="2" borderId="11" xfId="0" applyNumberFormat="1" applyFont="1" applyFill="1" applyBorder="1" applyAlignment="1">
      <alignment horizontal="right" vertical="top"/>
    </xf>
    <xf numFmtId="49" fontId="4" fillId="2" borderId="4" xfId="0" applyNumberFormat="1" applyFont="1" applyFill="1" applyBorder="1" applyAlignment="1">
      <alignment vertical="top" wrapText="1"/>
    </xf>
    <xf numFmtId="49" fontId="4" fillId="2" borderId="6" xfId="0" applyNumberFormat="1" applyFont="1" applyFill="1" applyBorder="1" applyAlignment="1">
      <alignment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horizontal="left" vertical="top" wrapText="1"/>
    </xf>
    <xf numFmtId="16" fontId="4" fillId="2" borderId="10" xfId="0" applyNumberFormat="1" applyFont="1" applyFill="1" applyBorder="1" applyAlignment="1">
      <alignment horizontal="justify" vertical="top" wrapText="1"/>
    </xf>
    <xf numFmtId="41" fontId="2" fillId="2" borderId="10" xfId="0" applyNumberFormat="1" applyFont="1" applyFill="1" applyBorder="1" applyAlignment="1">
      <alignment horizontal="justify" vertical="top" wrapText="1"/>
    </xf>
    <xf numFmtId="164" fontId="4" fillId="2" borderId="16" xfId="0" applyNumberFormat="1" applyFont="1" applyFill="1" applyBorder="1" applyAlignment="1">
      <alignment vertical="top"/>
    </xf>
    <xf numFmtId="164" fontId="4" fillId="2" borderId="6" xfId="0" applyNumberFormat="1" applyFont="1" applyFill="1" applyBorder="1" applyAlignment="1">
      <alignment vertical="top"/>
    </xf>
    <xf numFmtId="41" fontId="4" fillId="2" borderId="18" xfId="0" applyNumberFormat="1" applyFont="1" applyFill="1" applyBorder="1" applyAlignment="1">
      <alignment vertical="top"/>
    </xf>
    <xf numFmtId="41" fontId="4" fillId="2" borderId="19" xfId="0" applyNumberFormat="1" applyFont="1" applyFill="1" applyBorder="1" applyAlignment="1">
      <alignment vertical="top"/>
    </xf>
    <xf numFmtId="49" fontId="5" fillId="2" borderId="4" xfId="0" applyNumberFormat="1" applyFont="1" applyFill="1" applyBorder="1" applyAlignment="1">
      <alignment vertical="top" wrapText="1"/>
    </xf>
    <xf numFmtId="49" fontId="5" fillId="2" borderId="15" xfId="0" applyNumberFormat="1" applyFont="1" applyFill="1" applyBorder="1" applyAlignment="1">
      <alignment horizontal="justify" vertical="top" wrapText="1"/>
    </xf>
    <xf numFmtId="164" fontId="4" fillId="2" borderId="20" xfId="0" applyNumberFormat="1" applyFont="1" applyFill="1" applyBorder="1" applyAlignment="1">
      <alignment vertical="top"/>
    </xf>
    <xf numFmtId="41" fontId="4" fillId="2" borderId="16" xfId="0" applyNumberFormat="1" applyFont="1" applyFill="1" applyBorder="1" applyAlignment="1">
      <alignment horizontal="center" vertical="top"/>
    </xf>
    <xf numFmtId="41" fontId="4" fillId="2" borderId="15" xfId="0" applyNumberFormat="1" applyFont="1" applyFill="1" applyBorder="1" applyAlignment="1">
      <alignment horizontal="center" vertical="top"/>
    </xf>
    <xf numFmtId="41" fontId="2" fillId="2" borderId="10" xfId="0" quotePrefix="1" applyNumberFormat="1" applyFont="1" applyFill="1" applyBorder="1" applyAlignment="1">
      <alignment horizontal="left" vertical="top" wrapText="1"/>
    </xf>
    <xf numFmtId="49" fontId="4" fillId="2" borderId="6" xfId="0" quotePrefix="1" applyNumberFormat="1" applyFont="1" applyFill="1" applyBorder="1" applyAlignment="1">
      <alignment horizontal="left" vertical="top" wrapText="1"/>
    </xf>
    <xf numFmtId="41" fontId="4" fillId="2" borderId="18" xfId="0" applyNumberFormat="1" applyFont="1" applyFill="1" applyBorder="1" applyAlignment="1">
      <alignment horizontal="center" vertical="top"/>
    </xf>
    <xf numFmtId="41" fontId="4" fillId="2" borderId="19" xfId="0" applyNumberFormat="1" applyFont="1" applyFill="1" applyBorder="1" applyAlignment="1">
      <alignment horizontal="center" vertical="top"/>
    </xf>
    <xf numFmtId="41" fontId="2" fillId="2" borderId="13" xfId="0" applyNumberFormat="1" applyFont="1" applyFill="1" applyBorder="1" applyAlignment="1">
      <alignment horizontal="justify" vertical="top" wrapText="1"/>
    </xf>
    <xf numFmtId="164" fontId="4" fillId="2" borderId="15" xfId="0" applyNumberFormat="1" applyFont="1" applyFill="1" applyBorder="1" applyAlignment="1">
      <alignment vertical="top"/>
    </xf>
    <xf numFmtId="41" fontId="4" fillId="2" borderId="4" xfId="0" applyNumberFormat="1" applyFont="1" applyFill="1" applyBorder="1" applyAlignment="1">
      <alignment vertical="top" wrapText="1"/>
    </xf>
    <xf numFmtId="41" fontId="4" fillId="2" borderId="6" xfId="0" applyNumberFormat="1" applyFont="1" applyFill="1" applyBorder="1" applyAlignment="1">
      <alignment vertical="top" wrapText="1"/>
    </xf>
    <xf numFmtId="41" fontId="4" fillId="2" borderId="6" xfId="0" applyNumberFormat="1" applyFont="1" applyFill="1" applyBorder="1" applyAlignment="1">
      <alignment vertical="top" wrapText="1"/>
    </xf>
    <xf numFmtId="41" fontId="4" fillId="2" borderId="21" xfId="0" applyNumberFormat="1" applyFont="1" applyFill="1" applyBorder="1" applyAlignment="1">
      <alignment vertical="top"/>
    </xf>
    <xf numFmtId="41" fontId="4" fillId="2" borderId="22" xfId="0" applyNumberFormat="1" applyFont="1" applyFill="1" applyBorder="1" applyAlignment="1">
      <alignment vertical="top"/>
    </xf>
    <xf numFmtId="41" fontId="4" fillId="2" borderId="4" xfId="0" applyNumberFormat="1" applyFont="1" applyFill="1" applyBorder="1" applyAlignment="1">
      <alignment horizontal="left" vertical="top" wrapText="1"/>
    </xf>
    <xf numFmtId="41" fontId="4" fillId="2" borderId="6" xfId="0" applyNumberFormat="1" applyFont="1" applyFill="1" applyBorder="1" applyAlignment="1">
      <alignment horizontal="left" vertical="top" wrapText="1"/>
    </xf>
    <xf numFmtId="166" fontId="4" fillId="2" borderId="16" xfId="1" applyNumberFormat="1" applyFont="1" applyFill="1" applyBorder="1" applyAlignment="1">
      <alignment vertical="top"/>
    </xf>
    <xf numFmtId="41" fontId="4" fillId="2" borderId="4" xfId="0" applyNumberFormat="1" applyFont="1" applyFill="1" applyBorder="1" applyAlignment="1">
      <alignment horizontal="left" vertical="top" wrapText="1"/>
    </xf>
    <xf numFmtId="41" fontId="4" fillId="2" borderId="4" xfId="0" quotePrefix="1" applyNumberFormat="1" applyFont="1" applyFill="1" applyBorder="1" applyAlignment="1">
      <alignment horizontal="left" vertical="top" wrapText="1"/>
    </xf>
    <xf numFmtId="41" fontId="4" fillId="2" borderId="6" xfId="0" quotePrefix="1" applyNumberFormat="1" applyFont="1" applyFill="1" applyBorder="1" applyAlignment="1">
      <alignment horizontal="left" vertical="top" wrapText="1"/>
    </xf>
    <xf numFmtId="167" fontId="4" fillId="2" borderId="14" xfId="1" applyNumberFormat="1" applyFont="1" applyFill="1" applyBorder="1" applyAlignment="1">
      <alignment vertical="top"/>
    </xf>
    <xf numFmtId="41" fontId="0" fillId="2" borderId="0" xfId="0" applyNumberForma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justify"/>
    </xf>
    <xf numFmtId="0" fontId="2" fillId="2" borderId="0" xfId="0" applyFont="1" applyFill="1" applyAlignment="1">
      <alignment horizontal="justify" vertical="top" wrapText="1"/>
    </xf>
    <xf numFmtId="0" fontId="2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/>
    </xf>
    <xf numFmtId="41" fontId="2" fillId="2" borderId="1" xfId="0" quotePrefix="1" applyNumberFormat="1" applyFont="1" applyFill="1" applyBorder="1" applyAlignment="1">
      <alignment horizontal="justify" vertical="top" wrapText="1"/>
    </xf>
    <xf numFmtId="41" fontId="4" fillId="2" borderId="2" xfId="0" applyNumberFormat="1" applyFont="1" applyFill="1" applyBorder="1" applyAlignment="1">
      <alignment horizontal="left" vertical="top" wrapText="1"/>
    </xf>
    <xf numFmtId="41" fontId="4" fillId="2" borderId="3" xfId="0" applyNumberFormat="1" applyFont="1" applyFill="1" applyBorder="1" applyAlignment="1">
      <alignment horizontal="left" vertical="top" wrapText="1"/>
    </xf>
    <xf numFmtId="41" fontId="4" fillId="2" borderId="6" xfId="0" applyNumberFormat="1" applyFont="1" applyFill="1" applyBorder="1" applyAlignment="1">
      <alignment horizontal="right" vertical="top"/>
    </xf>
    <xf numFmtId="41" fontId="4" fillId="2" borderId="4" xfId="0" applyNumberFormat="1" applyFont="1" applyFill="1" applyBorder="1" applyAlignment="1">
      <alignment horizontal="justify" vertical="top" wrapText="1"/>
    </xf>
    <xf numFmtId="49" fontId="4" fillId="2" borderId="5" xfId="0" applyNumberFormat="1" applyFont="1" applyFill="1" applyBorder="1" applyAlignment="1">
      <alignment horizontal="left" vertical="top" wrapText="1"/>
    </xf>
    <xf numFmtId="164" fontId="4" fillId="2" borderId="12" xfId="0" applyNumberFormat="1" applyFont="1" applyFill="1" applyBorder="1" applyAlignment="1">
      <alignment vertical="top"/>
    </xf>
    <xf numFmtId="49" fontId="4" fillId="2" borderId="5" xfId="0" applyNumberFormat="1" applyFont="1" applyFill="1" applyBorder="1" applyAlignment="1">
      <alignment horizontal="left" vertical="top" wrapText="1"/>
    </xf>
    <xf numFmtId="41" fontId="4" fillId="2" borderId="15" xfId="0" applyNumberFormat="1" applyFont="1" applyFill="1" applyBorder="1" applyAlignment="1">
      <alignment horizontal="right" vertical="top"/>
    </xf>
    <xf numFmtId="41" fontId="4" fillId="2" borderId="17" xfId="0" applyNumberFormat="1" applyFont="1" applyFill="1" applyBorder="1" applyAlignment="1">
      <alignment horizontal="justify" vertical="top" wrapText="1"/>
    </xf>
    <xf numFmtId="167" fontId="4" fillId="2" borderId="16" xfId="1" applyNumberFormat="1" applyFont="1" applyFill="1" applyBorder="1" applyAlignment="1">
      <alignment vertical="top"/>
    </xf>
    <xf numFmtId="167" fontId="4" fillId="2" borderId="20" xfId="1" applyNumberFormat="1" applyFont="1" applyFill="1" applyBorder="1" applyAlignment="1">
      <alignment vertical="top"/>
    </xf>
    <xf numFmtId="49" fontId="4" fillId="2" borderId="11" xfId="0" applyNumberFormat="1" applyFont="1" applyFill="1" applyBorder="1" applyAlignment="1">
      <alignment horizontal="justify" vertical="top" wrapText="1"/>
    </xf>
    <xf numFmtId="0" fontId="2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justify"/>
    </xf>
    <xf numFmtId="0" fontId="2" fillId="2" borderId="0" xfId="0" applyFont="1" applyFill="1" applyAlignment="1">
      <alignment vertical="top" wrapText="1"/>
    </xf>
    <xf numFmtId="0" fontId="2" fillId="2" borderId="1" xfId="0" quotePrefix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3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3" xfId="0" applyFont="1" applyFill="1" applyBorder="1" applyAlignment="1"/>
    <xf numFmtId="41" fontId="4" fillId="2" borderId="5" xfId="0" applyNumberFormat="1" applyFont="1" applyFill="1" applyBorder="1" applyAlignment="1">
      <alignment horizontal="right" vertical="top"/>
    </xf>
    <xf numFmtId="41" fontId="4" fillId="2" borderId="4" xfId="0" applyNumberFormat="1" applyFont="1" applyFill="1" applyBorder="1" applyAlignment="1">
      <alignment horizontal="center" vertical="top" wrapText="1"/>
    </xf>
    <xf numFmtId="41" fontId="4" fillId="2" borderId="6" xfId="0" quotePrefix="1" applyNumberFormat="1" applyFont="1" applyFill="1" applyBorder="1" applyAlignment="1">
      <alignment horizontal="center" vertical="top" wrapText="1"/>
    </xf>
    <xf numFmtId="49" fontId="4" fillId="2" borderId="15" xfId="0" applyNumberFormat="1" applyFont="1" applyFill="1" applyBorder="1" applyAlignment="1">
      <alignment horizontal="left" vertical="top" wrapText="1"/>
    </xf>
    <xf numFmtId="49" fontId="4" fillId="2" borderId="4" xfId="0" quotePrefix="1" applyNumberFormat="1" applyFont="1" applyFill="1" applyBorder="1" applyAlignment="1">
      <alignment horizontal="left" vertical="top" wrapText="1"/>
    </xf>
    <xf numFmtId="41" fontId="4" fillId="2" borderId="10" xfId="0" applyNumberFormat="1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05"/>
  <sheetViews>
    <sheetView topLeftCell="A60" workbookViewId="0">
      <selection activeCell="A60" sqref="A60"/>
    </sheetView>
  </sheetViews>
  <sheetFormatPr defaultRowHeight="14.4"/>
  <sheetData>
    <row r="1" spans="1:33" ht="21">
      <c r="A1" s="1" t="s">
        <v>0</v>
      </c>
      <c r="B1" s="2"/>
      <c r="C1" s="2"/>
      <c r="D1" s="2"/>
      <c r="E1" s="3" t="s">
        <v>1</v>
      </c>
      <c r="F1" s="3"/>
      <c r="G1" s="2"/>
      <c r="H1" s="2"/>
      <c r="I1" s="2"/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21">
      <c r="A2" s="5" t="s">
        <v>2</v>
      </c>
      <c r="B2" s="5"/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5" thickBot="1">
      <c r="A3" s="6" t="s">
        <v>3</v>
      </c>
      <c r="B3" s="7"/>
      <c r="C3" s="7"/>
      <c r="D3" s="7"/>
      <c r="E3" s="7"/>
      <c r="F3" s="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5" thickTop="1">
      <c r="A4" s="8" t="s">
        <v>3</v>
      </c>
      <c r="B4" s="9"/>
      <c r="C4" s="9"/>
      <c r="D4" s="9"/>
      <c r="E4" s="9"/>
      <c r="F4" s="1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>
      <c r="A5" s="11" t="s">
        <v>3</v>
      </c>
      <c r="B5" s="12"/>
      <c r="C5" s="12"/>
      <c r="D5" s="12"/>
      <c r="E5" s="12"/>
      <c r="F5" s="1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5" thickBot="1">
      <c r="A6" s="14" t="s">
        <v>3</v>
      </c>
      <c r="B6" s="15"/>
      <c r="C6" s="15"/>
      <c r="D6" s="15"/>
      <c r="E6" s="16" t="s">
        <v>3</v>
      </c>
      <c r="F6" s="1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79.8" thickTop="1">
      <c r="A7" s="18" t="s">
        <v>4</v>
      </c>
      <c r="B7" s="19" t="s">
        <v>5</v>
      </c>
      <c r="C7" s="20" t="s">
        <v>6</v>
      </c>
      <c r="D7" s="21"/>
      <c r="E7" s="22" t="s">
        <v>3</v>
      </c>
      <c r="F7" s="23"/>
      <c r="G7" s="2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66.599999999999994" thickBot="1">
      <c r="A8" s="25"/>
      <c r="B8" s="26"/>
      <c r="C8" s="27"/>
      <c r="D8" s="28" t="s">
        <v>7</v>
      </c>
      <c r="E8" s="22"/>
      <c r="F8" s="29">
        <v>90000</v>
      </c>
      <c r="G8" s="2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15" thickTop="1">
      <c r="A9" s="25"/>
      <c r="B9" s="26"/>
      <c r="C9" s="30" t="s">
        <v>3</v>
      </c>
      <c r="D9" s="31"/>
      <c r="E9" s="22"/>
      <c r="F9" s="32"/>
      <c r="G9" s="2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>
      <c r="A10" s="33"/>
      <c r="B10" s="19"/>
      <c r="C10" s="30" t="s">
        <v>8</v>
      </c>
      <c r="D10" s="31"/>
      <c r="E10" s="34"/>
      <c r="F10" s="32"/>
      <c r="G10" s="2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ht="93" thickBot="1">
      <c r="A11" s="33"/>
      <c r="B11" s="19"/>
      <c r="C11" s="35" t="s">
        <v>9</v>
      </c>
      <c r="D11" s="36" t="s">
        <v>9</v>
      </c>
      <c r="E11" s="34"/>
      <c r="F11" s="29">
        <v>15000</v>
      </c>
      <c r="G11" s="2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ht="15" thickTop="1">
      <c r="A12" s="33" t="s">
        <v>3</v>
      </c>
      <c r="B12" s="19" t="s">
        <v>3</v>
      </c>
      <c r="C12" s="37" t="s">
        <v>3</v>
      </c>
      <c r="D12" s="38"/>
      <c r="E12" s="34" t="s">
        <v>3</v>
      </c>
      <c r="F12" s="32"/>
      <c r="G12" s="2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>
      <c r="A13" s="18" t="s">
        <v>10</v>
      </c>
      <c r="B13" s="19"/>
      <c r="C13" s="39"/>
      <c r="D13" s="40"/>
      <c r="E13" s="34"/>
      <c r="F13" s="32"/>
      <c r="G13" s="2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>
      <c r="A14" s="33" t="s">
        <v>11</v>
      </c>
      <c r="B14" s="41">
        <v>6</v>
      </c>
      <c r="C14" s="30" t="s">
        <v>12</v>
      </c>
      <c r="D14" s="31"/>
      <c r="E14" s="34">
        <v>5480</v>
      </c>
      <c r="F14" s="32"/>
      <c r="G14" s="2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ht="52.8">
      <c r="A15" s="33"/>
      <c r="B15" s="41"/>
      <c r="C15" s="39"/>
      <c r="D15" s="40" t="s">
        <v>13</v>
      </c>
      <c r="E15" s="34"/>
      <c r="F15" s="23">
        <v>3000</v>
      </c>
      <c r="G15" s="2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ht="52.8">
      <c r="A16" s="33"/>
      <c r="B16" s="41"/>
      <c r="C16" s="42" t="s">
        <v>3</v>
      </c>
      <c r="D16" s="43" t="s">
        <v>14</v>
      </c>
      <c r="E16" s="34" t="s">
        <v>3</v>
      </c>
      <c r="F16" s="23">
        <v>2480</v>
      </c>
      <c r="G16" s="2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>
      <c r="A17" s="33"/>
      <c r="B17" s="41"/>
      <c r="C17" s="30" t="s">
        <v>15</v>
      </c>
      <c r="D17" s="31"/>
      <c r="E17" s="34"/>
      <c r="F17" s="23" t="s">
        <v>3</v>
      </c>
      <c r="G17" s="2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>
      <c r="A18" s="33"/>
      <c r="B18" s="41"/>
      <c r="C18" s="30" t="s">
        <v>16</v>
      </c>
      <c r="D18" s="31"/>
      <c r="E18" s="34"/>
      <c r="F18" s="23"/>
      <c r="G18" s="2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>
      <c r="A19" s="33"/>
      <c r="B19" s="41"/>
      <c r="C19" s="44"/>
      <c r="D19" s="45"/>
      <c r="E19" s="34"/>
      <c r="F19" s="23"/>
      <c r="G19" s="2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>
      <c r="A20" s="46" t="s">
        <v>11</v>
      </c>
      <c r="B20" s="41">
        <v>20</v>
      </c>
      <c r="C20" s="30" t="s">
        <v>12</v>
      </c>
      <c r="D20" s="31"/>
      <c r="E20" s="34">
        <v>17480</v>
      </c>
      <c r="F20" s="32"/>
      <c r="G20" s="2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>
      <c r="A21" s="33"/>
      <c r="B21" s="41"/>
      <c r="C21" s="30" t="s">
        <v>17</v>
      </c>
      <c r="D21" s="31"/>
      <c r="E21" s="34">
        <v>5020</v>
      </c>
      <c r="F21" s="23" t="s">
        <v>3</v>
      </c>
      <c r="G21" s="2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ht="52.8">
      <c r="A22" s="33"/>
      <c r="B22" s="41"/>
      <c r="C22" s="42" t="s">
        <v>3</v>
      </c>
      <c r="D22" s="43" t="s">
        <v>18</v>
      </c>
      <c r="E22" s="34" t="s">
        <v>3</v>
      </c>
      <c r="F22" s="23">
        <v>22500</v>
      </c>
      <c r="G22" s="2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>
      <c r="A23" s="33"/>
      <c r="B23" s="19"/>
      <c r="C23" s="30" t="s">
        <v>19</v>
      </c>
      <c r="D23" s="31"/>
      <c r="E23" s="34"/>
      <c r="F23" s="23" t="s">
        <v>3</v>
      </c>
      <c r="G23" s="2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>
      <c r="A24" s="33"/>
      <c r="B24" s="19"/>
      <c r="C24" s="30" t="s">
        <v>20</v>
      </c>
      <c r="D24" s="31"/>
      <c r="E24" s="34"/>
      <c r="F24" s="23"/>
      <c r="G24" s="2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>
      <c r="A25" s="33"/>
      <c r="B25" s="19"/>
      <c r="C25" s="44"/>
      <c r="D25" s="45"/>
      <c r="E25" s="34"/>
      <c r="F25" s="23"/>
      <c r="G25" s="2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>
      <c r="A26" s="18" t="s">
        <v>21</v>
      </c>
      <c r="B26" s="19" t="s">
        <v>3</v>
      </c>
      <c r="C26" s="30" t="s">
        <v>22</v>
      </c>
      <c r="D26" s="31"/>
      <c r="E26" s="34" t="s">
        <v>3</v>
      </c>
      <c r="F26" s="23" t="s">
        <v>3</v>
      </c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ht="39.6">
      <c r="A27" s="47"/>
      <c r="B27" s="19"/>
      <c r="C27" s="39"/>
      <c r="D27" s="40" t="s">
        <v>23</v>
      </c>
      <c r="E27" s="48" t="s">
        <v>3</v>
      </c>
      <c r="F27" s="49">
        <v>90000</v>
      </c>
      <c r="G27" s="2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ht="66">
      <c r="A28" s="47"/>
      <c r="B28" s="19"/>
      <c r="C28" s="39"/>
      <c r="D28" s="40" t="s">
        <v>24</v>
      </c>
      <c r="E28" s="48">
        <v>3000</v>
      </c>
      <c r="F28" s="49"/>
      <c r="G28" s="2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ht="66.599999999999994" thickBot="1">
      <c r="A29" s="47"/>
      <c r="B29" s="19"/>
      <c r="C29" s="39"/>
      <c r="D29" s="40" t="s">
        <v>25</v>
      </c>
      <c r="E29" s="50">
        <v>22500</v>
      </c>
      <c r="F29" s="51">
        <v>25500</v>
      </c>
      <c r="G29" s="2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ht="72.599999999999994" thickBot="1">
      <c r="A30" s="47"/>
      <c r="B30" s="19"/>
      <c r="C30" s="52" t="s">
        <v>3</v>
      </c>
      <c r="D30" s="53" t="s">
        <v>26</v>
      </c>
      <c r="E30" s="34"/>
      <c r="F30" s="54">
        <f>F27-F29</f>
        <v>64500</v>
      </c>
      <c r="G30" s="2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ht="15" thickTop="1">
      <c r="A31" s="47"/>
      <c r="B31" s="19"/>
      <c r="C31" s="39" t="s">
        <v>3</v>
      </c>
      <c r="D31" s="40" t="s">
        <v>3</v>
      </c>
      <c r="E31" s="34"/>
      <c r="F31" s="32" t="s">
        <v>3</v>
      </c>
      <c r="G31" s="2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>
      <c r="A32" s="47" t="s">
        <v>3</v>
      </c>
      <c r="B32" s="19" t="s">
        <v>3</v>
      </c>
      <c r="C32" s="30" t="s">
        <v>27</v>
      </c>
      <c r="D32" s="31"/>
      <c r="E32" s="34" t="s">
        <v>3</v>
      </c>
      <c r="F32" s="23" t="s">
        <v>3</v>
      </c>
      <c r="G32" s="2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ht="66.599999999999994" thickBot="1">
      <c r="A33" s="47"/>
      <c r="B33" s="19"/>
      <c r="C33" s="39"/>
      <c r="D33" s="40" t="s">
        <v>28</v>
      </c>
      <c r="E33" s="34" t="s">
        <v>3</v>
      </c>
      <c r="F33" s="29">
        <v>15000</v>
      </c>
      <c r="G33" s="2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15" thickTop="1">
      <c r="A34" s="47"/>
      <c r="B34" s="19"/>
      <c r="C34" s="30" t="s">
        <v>3</v>
      </c>
      <c r="D34" s="31"/>
      <c r="E34" s="34"/>
      <c r="F34" s="32" t="s">
        <v>3</v>
      </c>
      <c r="G34" s="2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>
      <c r="A35" s="47"/>
      <c r="B35" s="19"/>
      <c r="C35" s="44"/>
      <c r="D35" s="45"/>
      <c r="E35" s="55"/>
      <c r="F35" s="56" t="s">
        <v>29</v>
      </c>
      <c r="G35" s="2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15" thickBot="1">
      <c r="A36" s="57" t="s">
        <v>30</v>
      </c>
      <c r="B36" s="19"/>
      <c r="C36" s="30" t="s">
        <v>3</v>
      </c>
      <c r="D36" s="58"/>
      <c r="E36" s="59" t="s">
        <v>31</v>
      </c>
      <c r="F36" s="60" t="s">
        <v>32</v>
      </c>
      <c r="G36" s="2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>
      <c r="A37" s="61" t="s">
        <v>3</v>
      </c>
      <c r="B37" s="26" t="s">
        <v>3</v>
      </c>
      <c r="C37" s="30" t="s">
        <v>33</v>
      </c>
      <c r="D37" s="31"/>
      <c r="E37" s="48" t="s">
        <v>3</v>
      </c>
      <c r="F37" s="32" t="s">
        <v>3</v>
      </c>
      <c r="G37" s="2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52.8">
      <c r="A38" s="47"/>
      <c r="B38" s="19"/>
      <c r="C38" s="42" t="s">
        <v>34</v>
      </c>
      <c r="D38" s="43" t="s">
        <v>35</v>
      </c>
      <c r="E38" s="48">
        <v>27000</v>
      </c>
      <c r="F38" s="62">
        <v>36000</v>
      </c>
      <c r="G38" s="2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>
      <c r="A39" s="47"/>
      <c r="B39" s="19"/>
      <c r="C39" s="63" t="s">
        <v>36</v>
      </c>
      <c r="D39" s="64"/>
      <c r="E39" s="22" t="s">
        <v>3</v>
      </c>
      <c r="F39" s="22"/>
      <c r="G39" s="2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79.8" thickBot="1">
      <c r="A40" s="47"/>
      <c r="B40" s="19"/>
      <c r="C40" s="35" t="s">
        <v>37</v>
      </c>
      <c r="D40" s="65" t="s">
        <v>38</v>
      </c>
      <c r="E40" s="66">
        <v>22500</v>
      </c>
      <c r="F40" s="67">
        <v>17500</v>
      </c>
      <c r="G40" s="2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5" thickBot="1">
      <c r="A41" s="47"/>
      <c r="B41" s="19"/>
      <c r="C41" s="68" t="s">
        <v>39</v>
      </c>
      <c r="D41" s="69"/>
      <c r="E41" s="54">
        <f>E38+E40</f>
        <v>49500</v>
      </c>
      <c r="F41" s="54">
        <f>F38+F40</f>
        <v>53500</v>
      </c>
      <c r="G41" s="2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" thickTop="1">
      <c r="A42" s="47"/>
      <c r="B42" s="19" t="s">
        <v>3</v>
      </c>
      <c r="C42" s="68" t="s">
        <v>3</v>
      </c>
      <c r="D42" s="69"/>
      <c r="E42" s="48" t="s">
        <v>3</v>
      </c>
      <c r="F42" s="32"/>
      <c r="G42" s="2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>
      <c r="A43" s="18" t="s">
        <v>40</v>
      </c>
      <c r="B43" s="19"/>
      <c r="C43" s="68" t="s">
        <v>27</v>
      </c>
      <c r="D43" s="69"/>
      <c r="E43" s="70">
        <v>11000</v>
      </c>
      <c r="F43" s="32"/>
      <c r="G43" s="2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66">
      <c r="A44" s="47"/>
      <c r="B44" s="19"/>
      <c r="C44" s="71"/>
      <c r="D44" s="36" t="s">
        <v>18</v>
      </c>
      <c r="E44" s="34"/>
      <c r="F44" s="32">
        <v>11000</v>
      </c>
      <c r="G44" s="2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>
      <c r="A45" s="47"/>
      <c r="B45" s="19"/>
      <c r="C45" s="68" t="s">
        <v>41</v>
      </c>
      <c r="D45" s="69"/>
      <c r="E45" s="48"/>
      <c r="F45" s="32"/>
      <c r="G45" s="2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>
      <c r="A46" s="47"/>
      <c r="B46" s="19"/>
      <c r="C46" s="68" t="s">
        <v>42</v>
      </c>
      <c r="D46" s="69"/>
      <c r="E46" s="48"/>
      <c r="F46" s="32"/>
      <c r="G46" s="2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>
      <c r="A47" s="47"/>
      <c r="B47" s="19"/>
      <c r="C47" s="72" t="s">
        <v>43</v>
      </c>
      <c r="D47" s="73"/>
      <c r="E47" s="48"/>
      <c r="F47" s="32"/>
      <c r="G47" s="2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>
      <c r="A48" s="47"/>
      <c r="B48" s="19"/>
      <c r="C48" s="71"/>
      <c r="D48" s="36"/>
      <c r="E48" s="48"/>
      <c r="F48" s="32"/>
      <c r="G48" s="2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>
      <c r="A49" s="18" t="s">
        <v>44</v>
      </c>
      <c r="B49" s="19"/>
      <c r="C49" s="68" t="s">
        <v>6</v>
      </c>
      <c r="D49" s="69"/>
      <c r="E49" s="48"/>
      <c r="F49" s="32"/>
      <c r="G49" s="2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79.8" thickBot="1">
      <c r="A50" s="47"/>
      <c r="B50" s="19"/>
      <c r="C50" s="71"/>
      <c r="D50" s="36" t="s">
        <v>45</v>
      </c>
      <c r="E50" s="48"/>
      <c r="F50" s="29">
        <v>53500</v>
      </c>
      <c r="G50" s="2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5" thickTop="1">
      <c r="A51" s="47"/>
      <c r="B51" s="19"/>
      <c r="C51" s="71"/>
      <c r="D51" s="36"/>
      <c r="E51" s="48"/>
      <c r="F51" s="32"/>
      <c r="G51" s="2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>
      <c r="A52" s="47"/>
      <c r="B52" s="19"/>
      <c r="C52" s="68" t="s">
        <v>8</v>
      </c>
      <c r="D52" s="69"/>
      <c r="E52" s="48"/>
      <c r="F52" s="32"/>
      <c r="G52" s="2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93" thickBot="1">
      <c r="A53" s="47"/>
      <c r="B53" s="19"/>
      <c r="C53" s="71"/>
      <c r="D53" s="36" t="s">
        <v>9</v>
      </c>
      <c r="E53" s="48"/>
      <c r="F53" s="74">
        <v>4000</v>
      </c>
      <c r="G53" s="2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5" thickTop="1">
      <c r="A54" s="47"/>
      <c r="B54" s="19"/>
      <c r="C54" s="71"/>
      <c r="D54" s="36"/>
      <c r="E54" s="48"/>
      <c r="F54" s="32"/>
      <c r="G54" s="2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>
      <c r="A55" s="75"/>
      <c r="B55" s="75"/>
      <c r="C55" s="75"/>
      <c r="D55" s="75"/>
      <c r="E55" s="75"/>
      <c r="F55" s="75"/>
      <c r="G55" s="2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>
      <c r="A56" s="76"/>
      <c r="B56" s="76"/>
      <c r="C56" s="76"/>
      <c r="D56" s="76"/>
      <c r="E56" s="76"/>
      <c r="F56" s="76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>
      <c r="A57" s="7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>
      <c r="A58" s="78"/>
      <c r="B58" s="79"/>
      <c r="C58" s="79"/>
      <c r="D58" s="79"/>
      <c r="E58" s="79"/>
      <c r="F58" s="79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78"/>
      <c r="B59" s="79"/>
      <c r="C59" s="79"/>
      <c r="D59" s="79"/>
      <c r="E59" s="79"/>
      <c r="F59" s="79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>
      <c r="A60" s="78"/>
      <c r="B60" s="79"/>
      <c r="C60" s="79"/>
      <c r="D60" s="79"/>
      <c r="E60" s="79"/>
      <c r="F60" s="79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>
      <c r="A61" s="78"/>
      <c r="B61" s="79"/>
      <c r="C61" s="79"/>
      <c r="D61" s="79"/>
      <c r="E61" s="79"/>
      <c r="F61" s="79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>
      <c r="A62" s="78"/>
      <c r="B62" s="79"/>
      <c r="C62" s="79"/>
      <c r="D62" s="79"/>
      <c r="E62" s="79"/>
      <c r="F62" s="79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>
      <c r="A63" s="78"/>
      <c r="B63" s="79"/>
      <c r="C63" s="79"/>
      <c r="D63" s="79"/>
      <c r="E63" s="79"/>
      <c r="F63" s="79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>
      <c r="A64" s="78"/>
      <c r="B64" s="79"/>
      <c r="C64" s="79"/>
      <c r="D64" s="79"/>
      <c r="E64" s="79"/>
      <c r="F64" s="79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>
      <c r="A65" s="78"/>
      <c r="B65" s="78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78"/>
      <c r="B66" s="79"/>
      <c r="C66" s="79"/>
      <c r="D66" s="79"/>
      <c r="E66" s="79"/>
      <c r="F66" s="79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>
      <c r="A67" s="4"/>
      <c r="B67" s="79"/>
      <c r="C67" s="79"/>
      <c r="D67" s="79"/>
      <c r="E67" s="79"/>
      <c r="F67" s="79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>
      <c r="A68" s="4"/>
      <c r="B68" s="79"/>
      <c r="C68" s="79"/>
      <c r="D68" s="79"/>
      <c r="E68" s="79"/>
      <c r="F68" s="79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>
      <c r="A69" s="4"/>
      <c r="B69" s="79"/>
      <c r="C69" s="79"/>
      <c r="D69" s="79"/>
      <c r="E69" s="79"/>
      <c r="F69" s="79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3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3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3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3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3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</sheetData>
  <mergeCells count="32">
    <mergeCell ref="B58:F64"/>
    <mergeCell ref="B66:F69"/>
    <mergeCell ref="C45:D45"/>
    <mergeCell ref="C46:D46"/>
    <mergeCell ref="C47:D47"/>
    <mergeCell ref="C49:D49"/>
    <mergeCell ref="C52:D52"/>
    <mergeCell ref="A56:F56"/>
    <mergeCell ref="C36:D36"/>
    <mergeCell ref="C37:D37"/>
    <mergeCell ref="C39:D39"/>
    <mergeCell ref="C41:D41"/>
    <mergeCell ref="C42:D42"/>
    <mergeCell ref="C43:D43"/>
    <mergeCell ref="C21:D21"/>
    <mergeCell ref="C23:D23"/>
    <mergeCell ref="C24:D24"/>
    <mergeCell ref="C26:D26"/>
    <mergeCell ref="C32:D32"/>
    <mergeCell ref="C34:D34"/>
    <mergeCell ref="C10:D10"/>
    <mergeCell ref="C12:D12"/>
    <mergeCell ref="C14:D14"/>
    <mergeCell ref="C17:D17"/>
    <mergeCell ref="C18:D18"/>
    <mergeCell ref="C20:D20"/>
    <mergeCell ref="E1:F1"/>
    <mergeCell ref="A2:F2"/>
    <mergeCell ref="A4:F4"/>
    <mergeCell ref="A5:F5"/>
    <mergeCell ref="C7:D7"/>
    <mergeCell ref="C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56"/>
  <sheetViews>
    <sheetView workbookViewId="0">
      <selection sqref="A1:XFD1048576"/>
    </sheetView>
  </sheetViews>
  <sheetFormatPr defaultRowHeight="14.4"/>
  <sheetData>
    <row r="1" spans="1:33" ht="21">
      <c r="A1" s="80" t="s">
        <v>3</v>
      </c>
      <c r="B1" s="2"/>
      <c r="C1" s="2"/>
      <c r="D1" s="2"/>
      <c r="E1" s="3" t="s">
        <v>1</v>
      </c>
      <c r="F1" s="3"/>
      <c r="G1" s="2"/>
      <c r="H1" s="2"/>
      <c r="I1" s="2"/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21">
      <c r="A2" s="5" t="s">
        <v>46</v>
      </c>
      <c r="B2" s="5"/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5" thickBot="1">
      <c r="A3" s="6" t="s">
        <v>3</v>
      </c>
      <c r="B3" s="7"/>
      <c r="C3" s="7"/>
      <c r="D3" s="7"/>
      <c r="E3" s="7"/>
      <c r="F3" s="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5" thickTop="1">
      <c r="A4" s="8" t="s">
        <v>3</v>
      </c>
      <c r="B4" s="9"/>
      <c r="C4" s="9"/>
      <c r="D4" s="9"/>
      <c r="E4" s="9"/>
      <c r="F4" s="1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>
      <c r="A5" s="11" t="s">
        <v>3</v>
      </c>
      <c r="B5" s="12"/>
      <c r="C5" s="12"/>
      <c r="D5" s="12"/>
      <c r="E5" s="12"/>
      <c r="F5" s="1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5" thickBot="1">
      <c r="A6" s="14" t="s">
        <v>3</v>
      </c>
      <c r="B6" s="15"/>
      <c r="C6" s="15"/>
      <c r="D6" s="15"/>
      <c r="E6" s="16" t="s">
        <v>3</v>
      </c>
      <c r="F6" s="1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5" thickTop="1">
      <c r="A7" s="81" t="s">
        <v>47</v>
      </c>
      <c r="B7" s="82" t="s">
        <v>48</v>
      </c>
      <c r="C7" s="82"/>
      <c r="D7" s="83"/>
      <c r="E7" s="22" t="s">
        <v>3</v>
      </c>
      <c r="F7" s="84" t="s">
        <v>3</v>
      </c>
      <c r="G7" s="2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>
      <c r="A8" s="85"/>
      <c r="B8" s="26"/>
      <c r="C8" s="86" t="s">
        <v>49</v>
      </c>
      <c r="D8" s="31"/>
      <c r="E8" s="22" t="s">
        <v>3</v>
      </c>
      <c r="F8" s="87">
        <v>2540</v>
      </c>
      <c r="G8" s="2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>
      <c r="A9" s="85"/>
      <c r="B9" s="26"/>
      <c r="C9" s="88"/>
      <c r="D9" s="45"/>
      <c r="E9" s="22"/>
      <c r="F9" s="62"/>
      <c r="G9" s="2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>
      <c r="A10" s="85"/>
      <c r="B10" s="26"/>
      <c r="C10" s="86" t="s">
        <v>50</v>
      </c>
      <c r="D10" s="31"/>
      <c r="E10" s="22"/>
      <c r="F10" s="89" t="s">
        <v>3</v>
      </c>
      <c r="G10" s="2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>
      <c r="A11" s="90"/>
      <c r="B11" s="19" t="s">
        <v>3</v>
      </c>
      <c r="C11" s="86" t="s">
        <v>51</v>
      </c>
      <c r="D11" s="31"/>
      <c r="E11" s="91">
        <v>2480</v>
      </c>
      <c r="F11" s="32"/>
      <c r="G11" s="2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ht="15" thickBot="1">
      <c r="A12" s="90"/>
      <c r="B12" s="19"/>
      <c r="C12" s="86" t="s">
        <v>52</v>
      </c>
      <c r="D12" s="31"/>
      <c r="E12" s="50">
        <v>5020</v>
      </c>
      <c r="F12" s="62" t="s">
        <v>3</v>
      </c>
      <c r="G12" s="2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ht="15" thickBot="1">
      <c r="A13" s="90" t="s">
        <v>3</v>
      </c>
      <c r="B13" s="19" t="s">
        <v>3</v>
      </c>
      <c r="C13" s="86" t="s">
        <v>53</v>
      </c>
      <c r="D13" s="31"/>
      <c r="E13" s="92">
        <v>-2540</v>
      </c>
      <c r="F13" s="32"/>
      <c r="G13" s="2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ht="15" thickTop="1">
      <c r="A14" s="90" t="s">
        <v>3</v>
      </c>
      <c r="B14" s="19" t="s">
        <v>3</v>
      </c>
      <c r="C14" s="86"/>
      <c r="D14" s="31"/>
      <c r="E14" s="34" t="s">
        <v>3</v>
      </c>
      <c r="F14" s="32"/>
      <c r="G14" s="2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>
      <c r="A15" s="90"/>
      <c r="B15" s="19"/>
      <c r="C15" s="93" t="s">
        <v>3</v>
      </c>
      <c r="D15" s="40" t="s">
        <v>3</v>
      </c>
      <c r="E15" s="34"/>
      <c r="F15" s="23" t="s">
        <v>3</v>
      </c>
      <c r="G15" s="2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>
      <c r="A16" s="94"/>
      <c r="B16" s="94"/>
      <c r="C16" s="94"/>
      <c r="D16" s="94"/>
      <c r="E16" s="94"/>
      <c r="F16" s="94"/>
      <c r="G16" s="9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>
      <c r="A17" s="78" t="s">
        <v>54</v>
      </c>
      <c r="B17" s="79" t="s">
        <v>55</v>
      </c>
      <c r="C17" s="79"/>
      <c r="D17" s="79"/>
      <c r="E17" s="79"/>
      <c r="F17" s="79"/>
      <c r="G17" s="9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>
      <c r="A18" s="95"/>
      <c r="B18" s="79"/>
      <c r="C18" s="79"/>
      <c r="D18" s="79"/>
      <c r="E18" s="79"/>
      <c r="F18" s="79"/>
      <c r="G18" s="9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>
      <c r="A19" s="94"/>
      <c r="B19" s="96"/>
      <c r="C19" s="96"/>
      <c r="D19" s="96"/>
      <c r="E19" s="96"/>
      <c r="F19" s="96"/>
      <c r="G19" s="9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>
      <c r="A20" s="94"/>
      <c r="B20" s="96"/>
      <c r="C20" s="96"/>
      <c r="D20" s="96"/>
      <c r="E20" s="96"/>
      <c r="F20" s="96"/>
      <c r="G20" s="9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>
      <c r="A21" s="94"/>
      <c r="B21" s="94"/>
      <c r="C21" s="94"/>
      <c r="D21" s="94"/>
      <c r="E21" s="94"/>
      <c r="F21" s="94"/>
      <c r="G21" s="9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>
      <c r="A22" s="94"/>
      <c r="B22" s="94"/>
      <c r="C22" s="94"/>
      <c r="D22" s="94"/>
      <c r="E22" s="94"/>
      <c r="F22" s="94"/>
      <c r="G22" s="9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>
      <c r="A23" s="94"/>
      <c r="B23" s="94"/>
      <c r="C23" s="94"/>
      <c r="D23" s="94"/>
      <c r="E23" s="94"/>
      <c r="F23" s="94"/>
      <c r="G23" s="9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>
      <c r="A24" s="94"/>
      <c r="B24" s="94"/>
      <c r="C24" s="94"/>
      <c r="D24" s="94"/>
      <c r="E24" s="94"/>
      <c r="F24" s="94"/>
      <c r="G24" s="9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>
      <c r="A25" s="94"/>
      <c r="B25" s="94"/>
      <c r="C25" s="94"/>
      <c r="D25" s="94"/>
      <c r="E25" s="94"/>
      <c r="F25" s="94"/>
      <c r="G25" s="94"/>
      <c r="H25" s="4"/>
      <c r="I25" s="4"/>
      <c r="J25" s="4"/>
      <c r="K25" s="4"/>
      <c r="L25" s="4"/>
      <c r="M25" s="4"/>
      <c r="N25" s="4"/>
      <c r="O25" s="4"/>
    </row>
    <row r="26" spans="1:33">
      <c r="A26" s="94"/>
      <c r="B26" s="94"/>
      <c r="C26" s="94"/>
      <c r="D26" s="94"/>
      <c r="E26" s="94"/>
      <c r="F26" s="94"/>
      <c r="G26" s="94"/>
      <c r="H26" s="4"/>
      <c r="I26" s="4"/>
      <c r="J26" s="4"/>
      <c r="K26" s="4"/>
      <c r="L26" s="4"/>
      <c r="M26" s="4"/>
      <c r="N26" s="4"/>
      <c r="O26" s="4"/>
    </row>
    <row r="27" spans="1:33">
      <c r="A27" s="94"/>
      <c r="B27" s="94"/>
      <c r="C27" s="94"/>
      <c r="D27" s="94"/>
      <c r="E27" s="94"/>
      <c r="F27" s="94"/>
      <c r="G27" s="94"/>
      <c r="H27" s="4"/>
      <c r="I27" s="4"/>
      <c r="J27" s="4"/>
      <c r="K27" s="4"/>
      <c r="L27" s="4"/>
      <c r="M27" s="4"/>
      <c r="N27" s="4"/>
      <c r="O27" s="4"/>
    </row>
    <row r="28" spans="1:33">
      <c r="A28" s="94"/>
      <c r="B28" s="94"/>
      <c r="C28" s="94"/>
      <c r="D28" s="94"/>
      <c r="E28" s="94"/>
      <c r="F28" s="94"/>
      <c r="G28" s="94"/>
      <c r="H28" s="4"/>
      <c r="I28" s="4"/>
      <c r="J28" s="4"/>
      <c r="K28" s="4"/>
      <c r="L28" s="4"/>
      <c r="M28" s="4"/>
      <c r="N28" s="4"/>
      <c r="O28" s="4"/>
    </row>
    <row r="29" spans="1:33">
      <c r="A29" s="94"/>
      <c r="B29" s="94"/>
      <c r="C29" s="94"/>
      <c r="D29" s="94"/>
      <c r="E29" s="94"/>
      <c r="F29" s="94"/>
      <c r="G29" s="94"/>
      <c r="H29" s="4"/>
      <c r="I29" s="4"/>
      <c r="J29" s="4"/>
      <c r="K29" s="4"/>
      <c r="L29" s="4"/>
      <c r="M29" s="4"/>
      <c r="N29" s="4"/>
      <c r="O29" s="4"/>
    </row>
    <row r="30" spans="1:33">
      <c r="A30" s="94"/>
      <c r="B30" s="94"/>
      <c r="C30" s="94"/>
      <c r="D30" s="94"/>
      <c r="E30" s="94"/>
      <c r="F30" s="94"/>
      <c r="G30" s="94"/>
      <c r="H30" s="4"/>
      <c r="I30" s="4"/>
      <c r="J30" s="4"/>
      <c r="K30" s="4"/>
      <c r="L30" s="4"/>
      <c r="M30" s="4"/>
      <c r="N30" s="4"/>
      <c r="O30" s="4"/>
    </row>
    <row r="31" spans="1:33">
      <c r="A31" s="94"/>
      <c r="B31" s="94"/>
      <c r="C31" s="94"/>
      <c r="D31" s="94"/>
      <c r="E31" s="94"/>
      <c r="F31" s="94"/>
      <c r="G31" s="94"/>
      <c r="H31" s="4"/>
      <c r="I31" s="4"/>
      <c r="J31" s="4"/>
      <c r="K31" s="4"/>
      <c r="L31" s="4"/>
      <c r="M31" s="4"/>
      <c r="N31" s="4"/>
      <c r="O31" s="4"/>
    </row>
    <row r="32" spans="1:33">
      <c r="A32" s="94"/>
      <c r="B32" s="94"/>
      <c r="C32" s="94"/>
      <c r="D32" s="94"/>
      <c r="E32" s="94"/>
      <c r="F32" s="94"/>
      <c r="G32" s="94"/>
      <c r="H32" s="4"/>
      <c r="I32" s="4"/>
      <c r="J32" s="4"/>
      <c r="K32" s="4"/>
      <c r="L32" s="4"/>
      <c r="M32" s="4"/>
      <c r="N32" s="4"/>
      <c r="O32" s="4"/>
    </row>
    <row r="33" spans="1:15">
      <c r="A33" s="94"/>
      <c r="B33" s="94"/>
      <c r="C33" s="94"/>
      <c r="D33" s="94"/>
      <c r="E33" s="94"/>
      <c r="F33" s="94"/>
      <c r="G33" s="94"/>
      <c r="H33" s="4"/>
      <c r="I33" s="4"/>
      <c r="J33" s="4"/>
      <c r="K33" s="4"/>
      <c r="L33" s="4"/>
      <c r="M33" s="4"/>
      <c r="N33" s="4"/>
      <c r="O33" s="4"/>
    </row>
    <row r="34" spans="1:15">
      <c r="A34" s="94"/>
      <c r="B34" s="94"/>
      <c r="C34" s="94"/>
      <c r="D34" s="94"/>
      <c r="E34" s="94"/>
      <c r="F34" s="94"/>
      <c r="G34" s="94"/>
      <c r="H34" s="4"/>
      <c r="I34" s="4"/>
      <c r="J34" s="4"/>
      <c r="K34" s="4"/>
      <c r="L34" s="4"/>
      <c r="M34" s="4"/>
      <c r="N34" s="4"/>
      <c r="O34" s="4"/>
    </row>
    <row r="35" spans="1:15">
      <c r="A35" s="94"/>
      <c r="B35" s="94"/>
      <c r="C35" s="94"/>
      <c r="D35" s="94"/>
      <c r="E35" s="94"/>
      <c r="F35" s="94"/>
      <c r="G35" s="94"/>
      <c r="H35" s="4"/>
      <c r="I35" s="4"/>
      <c r="J35" s="4"/>
      <c r="K35" s="4"/>
      <c r="L35" s="4"/>
      <c r="M35" s="4"/>
      <c r="N35" s="4"/>
      <c r="O35" s="4"/>
    </row>
    <row r="36" spans="1:15">
      <c r="A36" s="94"/>
      <c r="B36" s="94"/>
      <c r="C36" s="94"/>
      <c r="D36" s="94"/>
      <c r="E36" s="94"/>
      <c r="F36" s="94"/>
      <c r="G36" s="94"/>
      <c r="H36" s="4"/>
      <c r="I36" s="4"/>
      <c r="J36" s="4"/>
      <c r="K36" s="4"/>
      <c r="L36" s="4"/>
      <c r="M36" s="4"/>
      <c r="N36" s="4"/>
      <c r="O36" s="4"/>
    </row>
    <row r="37" spans="1:15">
      <c r="A37" s="94"/>
      <c r="B37" s="94"/>
      <c r="C37" s="94"/>
      <c r="D37" s="94"/>
      <c r="E37" s="94"/>
      <c r="F37" s="94"/>
      <c r="G37" s="94"/>
      <c r="H37" s="4"/>
      <c r="I37" s="4"/>
      <c r="J37" s="4"/>
      <c r="K37" s="4"/>
      <c r="L37" s="4"/>
      <c r="M37" s="4"/>
      <c r="N37" s="4"/>
      <c r="O37" s="4"/>
    </row>
    <row r="38" spans="1:15">
      <c r="A38" s="94"/>
      <c r="B38" s="94"/>
      <c r="C38" s="94"/>
      <c r="D38" s="94"/>
      <c r="E38" s="94"/>
      <c r="F38" s="94"/>
      <c r="G38" s="94"/>
      <c r="H38" s="4"/>
      <c r="I38" s="4"/>
      <c r="J38" s="4"/>
      <c r="K38" s="4"/>
      <c r="L38" s="4"/>
      <c r="M38" s="4"/>
      <c r="N38" s="4"/>
      <c r="O38" s="4"/>
    </row>
    <row r="39" spans="1:15">
      <c r="A39" s="94"/>
      <c r="B39" s="94"/>
      <c r="C39" s="94"/>
      <c r="D39" s="94"/>
      <c r="E39" s="94"/>
      <c r="F39" s="94"/>
      <c r="G39" s="94"/>
      <c r="H39" s="4"/>
      <c r="I39" s="4"/>
      <c r="J39" s="4"/>
      <c r="K39" s="4"/>
      <c r="L39" s="4"/>
      <c r="M39" s="4"/>
      <c r="N39" s="4"/>
      <c r="O39" s="4"/>
    </row>
    <row r="40" spans="1:15">
      <c r="A40" s="94"/>
      <c r="B40" s="94"/>
      <c r="C40" s="94"/>
      <c r="D40" s="94"/>
      <c r="E40" s="94"/>
      <c r="F40" s="94"/>
      <c r="G40" s="94"/>
      <c r="H40" s="4"/>
      <c r="I40" s="4"/>
      <c r="J40" s="4"/>
      <c r="K40" s="4"/>
      <c r="L40" s="4"/>
      <c r="M40" s="4"/>
      <c r="N40" s="4"/>
      <c r="O40" s="4"/>
    </row>
    <row r="41" spans="1:15">
      <c r="A41" s="94"/>
      <c r="B41" s="94"/>
      <c r="C41" s="94"/>
      <c r="D41" s="94"/>
      <c r="E41" s="94"/>
      <c r="F41" s="94"/>
      <c r="G41" s="94"/>
      <c r="H41" s="4"/>
      <c r="I41" s="4"/>
      <c r="J41" s="4"/>
      <c r="K41" s="4"/>
      <c r="L41" s="4"/>
      <c r="M41" s="4"/>
      <c r="N41" s="4"/>
      <c r="O41" s="4"/>
    </row>
    <row r="42" spans="1:15">
      <c r="A42" s="94"/>
      <c r="B42" s="94"/>
      <c r="C42" s="94"/>
      <c r="D42" s="94"/>
      <c r="E42" s="94"/>
      <c r="F42" s="94"/>
      <c r="G42" s="94"/>
      <c r="H42" s="4"/>
      <c r="I42" s="4"/>
      <c r="J42" s="4"/>
      <c r="K42" s="4"/>
      <c r="L42" s="4"/>
      <c r="M42" s="4"/>
      <c r="N42" s="4"/>
      <c r="O42" s="4"/>
    </row>
    <row r="43" spans="1:15">
      <c r="A43" s="94"/>
      <c r="B43" s="94"/>
      <c r="C43" s="94"/>
      <c r="D43" s="94"/>
      <c r="E43" s="94"/>
      <c r="F43" s="94"/>
      <c r="G43" s="94"/>
      <c r="H43" s="4"/>
      <c r="I43" s="4"/>
      <c r="J43" s="4"/>
      <c r="K43" s="4"/>
      <c r="L43" s="4"/>
      <c r="M43" s="4"/>
      <c r="N43" s="4"/>
      <c r="O43" s="4"/>
    </row>
    <row r="44" spans="1:15">
      <c r="A44" s="94"/>
      <c r="B44" s="94"/>
      <c r="C44" s="94"/>
      <c r="D44" s="94"/>
      <c r="E44" s="94"/>
      <c r="F44" s="94"/>
      <c r="G44" s="94"/>
      <c r="H44" s="4"/>
      <c r="I44" s="4"/>
      <c r="J44" s="4"/>
      <c r="K44" s="4"/>
      <c r="L44" s="4"/>
      <c r="M44" s="4"/>
      <c r="N44" s="4"/>
      <c r="O44" s="4"/>
    </row>
    <row r="45" spans="1:15">
      <c r="A45" s="94"/>
      <c r="B45" s="94"/>
      <c r="C45" s="94"/>
      <c r="D45" s="94"/>
      <c r="E45" s="94"/>
      <c r="F45" s="94"/>
      <c r="G45" s="94"/>
      <c r="H45" s="4"/>
      <c r="I45" s="4"/>
      <c r="J45" s="4"/>
      <c r="K45" s="4"/>
      <c r="L45" s="4"/>
      <c r="M45" s="4"/>
      <c r="N45" s="4"/>
      <c r="O45" s="4"/>
    </row>
    <row r="46" spans="1:15">
      <c r="A46" s="94"/>
      <c r="B46" s="94"/>
      <c r="C46" s="94"/>
      <c r="D46" s="94"/>
      <c r="E46" s="94"/>
      <c r="F46" s="94"/>
      <c r="G46" s="94"/>
      <c r="H46" s="4"/>
      <c r="I46" s="4"/>
      <c r="J46" s="4"/>
      <c r="K46" s="4"/>
      <c r="L46" s="4"/>
      <c r="M46" s="4"/>
      <c r="N46" s="4"/>
      <c r="O46" s="4"/>
    </row>
    <row r="47" spans="1:15">
      <c r="A47" s="94"/>
      <c r="B47" s="94"/>
      <c r="C47" s="94"/>
      <c r="D47" s="94"/>
      <c r="E47" s="94"/>
      <c r="F47" s="94"/>
      <c r="G47" s="94"/>
      <c r="H47" s="4"/>
      <c r="I47" s="4"/>
      <c r="J47" s="4"/>
      <c r="K47" s="4"/>
      <c r="L47" s="4"/>
      <c r="M47" s="4"/>
      <c r="N47" s="4"/>
      <c r="O47" s="4"/>
    </row>
    <row r="48" spans="1:15">
      <c r="A48" s="94"/>
      <c r="B48" s="94"/>
      <c r="C48" s="94"/>
      <c r="D48" s="94"/>
      <c r="E48" s="94"/>
      <c r="F48" s="94"/>
      <c r="G48" s="94"/>
      <c r="H48" s="4"/>
      <c r="I48" s="4"/>
      <c r="J48" s="4"/>
      <c r="K48" s="4"/>
      <c r="L48" s="4"/>
      <c r="M48" s="4"/>
      <c r="N48" s="4"/>
      <c r="O48" s="4"/>
    </row>
    <row r="49" spans="1:15">
      <c r="A49" s="94"/>
      <c r="B49" s="94"/>
      <c r="C49" s="94"/>
      <c r="D49" s="94"/>
      <c r="E49" s="94"/>
      <c r="F49" s="94"/>
      <c r="G49" s="94"/>
      <c r="H49" s="4"/>
      <c r="I49" s="4"/>
      <c r="J49" s="4"/>
      <c r="K49" s="4"/>
      <c r="L49" s="4"/>
      <c r="M49" s="4"/>
      <c r="N49" s="4"/>
      <c r="O49" s="4"/>
    </row>
    <row r="50" spans="1:15">
      <c r="A50" s="94"/>
      <c r="B50" s="94"/>
      <c r="C50" s="94"/>
      <c r="D50" s="94"/>
      <c r="E50" s="94"/>
      <c r="F50" s="94"/>
      <c r="G50" s="94"/>
      <c r="H50" s="4"/>
      <c r="I50" s="4"/>
      <c r="J50" s="4"/>
      <c r="K50" s="4"/>
      <c r="L50" s="4"/>
      <c r="M50" s="4"/>
      <c r="N50" s="4"/>
      <c r="O50" s="4"/>
    </row>
    <row r="51" spans="1:15">
      <c r="A51" s="94"/>
      <c r="B51" s="94"/>
      <c r="C51" s="94"/>
      <c r="D51" s="94"/>
      <c r="E51" s="94"/>
      <c r="F51" s="94"/>
      <c r="G51" s="94"/>
      <c r="H51" s="4"/>
      <c r="I51" s="4"/>
      <c r="J51" s="4"/>
      <c r="K51" s="4"/>
      <c r="L51" s="4"/>
      <c r="M51" s="4"/>
      <c r="N51" s="4"/>
      <c r="O51" s="4"/>
    </row>
    <row r="52" spans="1:15">
      <c r="A52" s="94"/>
      <c r="B52" s="94"/>
      <c r="C52" s="94"/>
      <c r="D52" s="94"/>
      <c r="E52" s="94"/>
      <c r="F52" s="94"/>
      <c r="G52" s="94"/>
      <c r="H52" s="4"/>
      <c r="I52" s="4"/>
      <c r="J52" s="4"/>
      <c r="K52" s="4"/>
      <c r="L52" s="4"/>
      <c r="M52" s="4"/>
      <c r="N52" s="4"/>
      <c r="O52" s="4"/>
    </row>
    <row r="53" spans="1:15">
      <c r="A53" s="94"/>
      <c r="B53" s="94"/>
      <c r="C53" s="94"/>
      <c r="D53" s="94"/>
      <c r="E53" s="94"/>
      <c r="F53" s="94"/>
      <c r="G53" s="94"/>
      <c r="H53" s="4"/>
      <c r="I53" s="4"/>
      <c r="J53" s="4"/>
      <c r="K53" s="4"/>
      <c r="L53" s="4"/>
      <c r="M53" s="4"/>
      <c r="N53" s="4"/>
      <c r="O53" s="4"/>
    </row>
    <row r="54" spans="1:15">
      <c r="A54" s="94"/>
      <c r="B54" s="94"/>
      <c r="C54" s="94"/>
      <c r="D54" s="94"/>
      <c r="E54" s="94"/>
      <c r="F54" s="94"/>
      <c r="G54" s="94"/>
      <c r="H54" s="4"/>
      <c r="I54" s="4"/>
      <c r="J54" s="4"/>
      <c r="K54" s="4"/>
      <c r="L54" s="4"/>
      <c r="M54" s="4"/>
      <c r="N54" s="4"/>
      <c r="O54" s="4"/>
    </row>
    <row r="55" spans="1:15">
      <c r="A55" s="94"/>
      <c r="B55" s="94"/>
      <c r="C55" s="94"/>
      <c r="D55" s="94"/>
      <c r="E55" s="94"/>
      <c r="F55" s="94"/>
      <c r="G55" s="94"/>
      <c r="H55" s="4"/>
      <c r="I55" s="4"/>
      <c r="J55" s="4"/>
      <c r="K55" s="4"/>
      <c r="L55" s="4"/>
      <c r="M55" s="4"/>
      <c r="N55" s="4"/>
      <c r="O55" s="4"/>
    </row>
    <row r="56" spans="1:15">
      <c r="A56" s="94"/>
      <c r="B56" s="94"/>
      <c r="C56" s="94"/>
      <c r="D56" s="94"/>
      <c r="E56" s="94"/>
      <c r="F56" s="94"/>
      <c r="G56" s="94"/>
    </row>
  </sheetData>
  <mergeCells count="12">
    <mergeCell ref="C10:D10"/>
    <mergeCell ref="C11:D11"/>
    <mergeCell ref="C12:D12"/>
    <mergeCell ref="C13:D13"/>
    <mergeCell ref="C14:D14"/>
    <mergeCell ref="B17:F18"/>
    <mergeCell ref="E1:F1"/>
    <mergeCell ref="A2:F2"/>
    <mergeCell ref="A4:F4"/>
    <mergeCell ref="A5:F5"/>
    <mergeCell ref="B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92"/>
  <sheetViews>
    <sheetView tabSelected="1" topLeftCell="A44" workbookViewId="0">
      <selection sqref="A1:XFD1048576"/>
    </sheetView>
  </sheetViews>
  <sheetFormatPr defaultColWidth="13.44140625" defaultRowHeight="14.4"/>
  <sheetData>
    <row r="1" spans="1:33" ht="21">
      <c r="A1" s="1" t="s">
        <v>56</v>
      </c>
      <c r="B1" s="2"/>
      <c r="C1" s="2"/>
      <c r="D1" s="2"/>
      <c r="E1" s="3" t="s">
        <v>57</v>
      </c>
      <c r="F1" s="3"/>
      <c r="G1" s="2"/>
      <c r="H1" s="2"/>
      <c r="I1" s="2"/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21">
      <c r="A2" s="5" t="s">
        <v>58</v>
      </c>
      <c r="B2" s="5"/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5" thickBot="1">
      <c r="A3" s="6" t="s">
        <v>3</v>
      </c>
      <c r="B3" s="7"/>
      <c r="C3" s="7"/>
      <c r="D3" s="7"/>
      <c r="E3" s="7"/>
      <c r="F3" s="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5" thickTop="1">
      <c r="A4" s="97" t="s">
        <v>4</v>
      </c>
      <c r="B4" s="98"/>
      <c r="C4" s="98"/>
      <c r="D4" s="98"/>
      <c r="E4" s="98"/>
      <c r="F4" s="9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>
      <c r="A5" s="11" t="s">
        <v>59</v>
      </c>
      <c r="B5" s="12"/>
      <c r="C5" s="12"/>
      <c r="D5" s="12"/>
      <c r="E5" s="12"/>
      <c r="F5" s="1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5" thickBot="1">
      <c r="A6" s="14" t="s">
        <v>3</v>
      </c>
      <c r="B6" s="15"/>
      <c r="C6" s="15"/>
      <c r="D6" s="15"/>
      <c r="E6" s="15"/>
      <c r="F6" s="1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5" thickTop="1">
      <c r="A7" s="100" t="s">
        <v>3</v>
      </c>
      <c r="B7" s="101"/>
      <c r="C7" s="102" t="s">
        <v>3</v>
      </c>
      <c r="D7" s="103"/>
      <c r="E7" s="104"/>
      <c r="F7" s="10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>
      <c r="A8" s="33" t="s">
        <v>60</v>
      </c>
      <c r="B8" s="41">
        <v>1</v>
      </c>
      <c r="C8" s="20" t="s">
        <v>61</v>
      </c>
      <c r="D8" s="21"/>
      <c r="E8" s="22">
        <v>60000</v>
      </c>
      <c r="F8" s="23"/>
      <c r="G8" s="2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52.8">
      <c r="A9" s="25"/>
      <c r="B9" s="106"/>
      <c r="C9" s="27"/>
      <c r="D9" s="28" t="s">
        <v>62</v>
      </c>
      <c r="E9" s="22"/>
      <c r="F9" s="23">
        <v>60000</v>
      </c>
      <c r="G9" s="2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>
      <c r="A10" s="25"/>
      <c r="B10" s="106"/>
      <c r="C10" s="30" t="s">
        <v>63</v>
      </c>
      <c r="D10" s="31"/>
      <c r="E10" s="22"/>
      <c r="F10" s="23" t="s">
        <v>3</v>
      </c>
      <c r="G10" s="2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>
      <c r="A11" s="33"/>
      <c r="B11" s="41"/>
      <c r="C11" s="30" t="s">
        <v>64</v>
      </c>
      <c r="D11" s="31"/>
      <c r="E11" s="34"/>
      <c r="F11" s="32"/>
      <c r="G11" s="2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>
      <c r="A12" s="33"/>
      <c r="B12" s="41"/>
      <c r="C12" s="107" t="s">
        <v>3</v>
      </c>
      <c r="D12" s="108"/>
      <c r="E12" s="34"/>
      <c r="F12" s="32"/>
      <c r="G12" s="2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>
      <c r="A13" s="33" t="s">
        <v>65</v>
      </c>
      <c r="B13" s="41">
        <v>31</v>
      </c>
      <c r="C13" s="37" t="s">
        <v>66</v>
      </c>
      <c r="D13" s="38"/>
      <c r="E13" s="34">
        <v>1200</v>
      </c>
      <c r="F13" s="32"/>
      <c r="G13" s="2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ht="26.4">
      <c r="A14" s="33"/>
      <c r="B14" s="41"/>
      <c r="C14" s="39"/>
      <c r="D14" s="40" t="s">
        <v>67</v>
      </c>
      <c r="E14" s="34"/>
      <c r="F14" s="23">
        <v>1200</v>
      </c>
      <c r="G14" s="2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>
      <c r="A15" s="33"/>
      <c r="B15" s="41"/>
      <c r="C15" s="30" t="s">
        <v>68</v>
      </c>
      <c r="D15" s="31"/>
      <c r="E15" s="34" t="s">
        <v>3</v>
      </c>
      <c r="F15" s="23" t="s">
        <v>3</v>
      </c>
      <c r="G15" s="2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>
      <c r="A16" s="33"/>
      <c r="B16" s="41"/>
      <c r="C16" s="30" t="s">
        <v>69</v>
      </c>
      <c r="D16" s="31"/>
      <c r="E16" s="34"/>
      <c r="F16" s="23" t="s">
        <v>3</v>
      </c>
      <c r="G16" s="2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>
      <c r="A17" s="33"/>
      <c r="B17" s="41"/>
      <c r="C17" s="30" t="s">
        <v>70</v>
      </c>
      <c r="D17" s="31"/>
      <c r="E17" s="34"/>
      <c r="F17" s="23"/>
      <c r="G17" s="2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>
      <c r="A18" s="33"/>
      <c r="B18" s="41"/>
      <c r="C18" s="44"/>
      <c r="D18" s="45"/>
      <c r="E18" s="34"/>
      <c r="F18" s="23"/>
      <c r="G18" s="2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>
      <c r="A19" s="33" t="s">
        <v>71</v>
      </c>
      <c r="B19" s="41">
        <v>1</v>
      </c>
      <c r="C19" s="30" t="s">
        <v>12</v>
      </c>
      <c r="D19" s="31"/>
      <c r="E19" s="34">
        <v>65400</v>
      </c>
      <c r="F19" s="23" t="s">
        <v>3</v>
      </c>
      <c r="G19" s="2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ht="39.6">
      <c r="A20" s="33"/>
      <c r="B20" s="41"/>
      <c r="C20" s="39"/>
      <c r="D20" s="109" t="s">
        <v>61</v>
      </c>
      <c r="E20" s="34"/>
      <c r="F20" s="23">
        <v>60000</v>
      </c>
      <c r="G20" s="2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ht="39.6">
      <c r="A21" s="33"/>
      <c r="B21" s="41"/>
      <c r="C21" s="52" t="s">
        <v>3</v>
      </c>
      <c r="D21" s="109" t="s">
        <v>66</v>
      </c>
      <c r="E21" s="34"/>
      <c r="F21" s="23">
        <v>1200</v>
      </c>
      <c r="G21" s="2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ht="26.4">
      <c r="A22" s="33"/>
      <c r="B22" s="41"/>
      <c r="C22" s="42" t="s">
        <v>3</v>
      </c>
      <c r="D22" s="109" t="s">
        <v>67</v>
      </c>
      <c r="E22" s="34"/>
      <c r="F22" s="23">
        <v>4200</v>
      </c>
      <c r="G22" s="2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>
      <c r="A23" s="33" t="s">
        <v>3</v>
      </c>
      <c r="B23" s="41" t="s">
        <v>3</v>
      </c>
      <c r="C23" s="30" t="s">
        <v>72</v>
      </c>
      <c r="D23" s="31"/>
      <c r="E23" s="34" t="s">
        <v>3</v>
      </c>
      <c r="F23" s="23" t="s">
        <v>3</v>
      </c>
      <c r="G23" s="2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>
      <c r="A24" s="33"/>
      <c r="B24" s="19"/>
      <c r="C24" s="110" t="s">
        <v>73</v>
      </c>
      <c r="D24" s="31"/>
      <c r="E24" s="34"/>
      <c r="F24" s="23" t="s">
        <v>3</v>
      </c>
      <c r="G24" s="2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>
      <c r="A25" s="33"/>
      <c r="B25" s="19"/>
      <c r="C25" s="30" t="s">
        <v>74</v>
      </c>
      <c r="D25" s="31"/>
      <c r="E25" s="34"/>
      <c r="F25" s="23" t="s">
        <v>3</v>
      </c>
      <c r="G25" s="2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>
      <c r="A26" s="111" t="s">
        <v>3</v>
      </c>
      <c r="B26" s="19"/>
      <c r="C26" s="30" t="s">
        <v>3</v>
      </c>
      <c r="D26" s="58"/>
      <c r="E26" s="34"/>
      <c r="F26" s="23" t="s">
        <v>3</v>
      </c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>
      <c r="A27" s="25" t="s">
        <v>3</v>
      </c>
      <c r="B27" s="26"/>
      <c r="C27" s="30"/>
      <c r="D27" s="31"/>
      <c r="E27" s="87"/>
      <c r="F27" s="23" t="s">
        <v>3</v>
      </c>
      <c r="G27" s="2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>
      <c r="A28" s="33"/>
      <c r="B28" s="19"/>
      <c r="C28" s="30"/>
      <c r="D28" s="31"/>
      <c r="E28" s="34"/>
      <c r="F28" s="32" t="s">
        <v>3</v>
      </c>
      <c r="G28" s="2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>
      <c r="A29" s="18" t="s">
        <v>10</v>
      </c>
      <c r="B29" s="19"/>
      <c r="C29" s="68" t="s">
        <v>75</v>
      </c>
      <c r="D29" s="69"/>
      <c r="E29" s="22"/>
      <c r="F29" s="32"/>
      <c r="G29" s="2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>
      <c r="A30" s="107" t="s">
        <v>3</v>
      </c>
      <c r="B30" s="108"/>
      <c r="C30" s="68"/>
      <c r="D30" s="69"/>
      <c r="E30" s="34"/>
      <c r="F30" s="32"/>
      <c r="G30" s="2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>
      <c r="A31" s="46" t="s">
        <v>71</v>
      </c>
      <c r="B31" s="41">
        <v>1</v>
      </c>
      <c r="C31" s="68" t="s">
        <v>76</v>
      </c>
      <c r="D31" s="69"/>
      <c r="E31" s="22">
        <v>65400</v>
      </c>
      <c r="F31" s="32"/>
      <c r="G31" s="2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ht="39.6">
      <c r="A32" s="33"/>
      <c r="B32" s="19"/>
      <c r="C32" s="35"/>
      <c r="D32" s="109" t="s">
        <v>61</v>
      </c>
      <c r="E32" s="87"/>
      <c r="F32" s="32">
        <v>60000</v>
      </c>
      <c r="G32" s="2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ht="39.6">
      <c r="A33" s="25"/>
      <c r="B33" s="26"/>
      <c r="C33" s="42"/>
      <c r="D33" s="109" t="s">
        <v>66</v>
      </c>
      <c r="E33" s="34"/>
      <c r="F33" s="23">
        <v>1200</v>
      </c>
      <c r="G33" s="2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26.4">
      <c r="A34" s="25"/>
      <c r="B34" s="26"/>
      <c r="C34" s="42" t="s">
        <v>3</v>
      </c>
      <c r="D34" s="109" t="s">
        <v>67</v>
      </c>
      <c r="E34" s="22"/>
      <c r="F34" s="23">
        <v>4200</v>
      </c>
      <c r="G34" s="2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>
      <c r="A35" s="33"/>
      <c r="B35" s="19"/>
      <c r="C35" s="30" t="s">
        <v>77</v>
      </c>
      <c r="D35" s="31"/>
      <c r="E35" s="34"/>
      <c r="F35" s="32"/>
      <c r="G35" s="2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>
      <c r="A36" s="33"/>
      <c r="B36" s="19"/>
      <c r="C36" s="30" t="s">
        <v>78</v>
      </c>
      <c r="D36" s="31"/>
      <c r="E36" s="34"/>
      <c r="F36" s="32"/>
      <c r="G36" s="2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>
      <c r="A37" s="33"/>
      <c r="B37" s="19"/>
      <c r="C37" s="30" t="s">
        <v>3</v>
      </c>
      <c r="D37" s="31"/>
      <c r="E37" s="34"/>
      <c r="F37" s="32"/>
      <c r="G37" s="2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>
      <c r="A38" s="33"/>
      <c r="B38" s="19"/>
      <c r="C38" s="44" t="s">
        <v>3</v>
      </c>
      <c r="D38" s="45"/>
      <c r="E38" s="34"/>
      <c r="F38" s="32"/>
      <c r="G38" s="2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>
      <c r="A39" s="33"/>
      <c r="B39" s="19"/>
      <c r="C39" s="44"/>
      <c r="D39" s="45"/>
      <c r="E39" s="34"/>
      <c r="F39" s="32"/>
      <c r="G39" s="2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>
      <c r="A40" s="33"/>
      <c r="B40" s="19"/>
      <c r="C40" s="44"/>
      <c r="D40" s="45"/>
      <c r="E40" s="34"/>
      <c r="F40" s="32"/>
      <c r="G40" s="2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>
      <c r="A41" s="33"/>
      <c r="B41" s="19"/>
      <c r="C41" s="30" t="s">
        <v>3</v>
      </c>
      <c r="D41" s="31"/>
      <c r="E41" s="34"/>
      <c r="F41" s="32"/>
      <c r="G41" s="2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>
      <c r="A42" s="75"/>
      <c r="B42" s="75"/>
      <c r="C42" s="75"/>
      <c r="D42" s="75"/>
      <c r="E42" s="75"/>
      <c r="F42" s="75"/>
      <c r="G42" s="2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>
      <c r="A43" s="78" t="s">
        <v>21</v>
      </c>
      <c r="B43" s="79" t="s">
        <v>79</v>
      </c>
      <c r="C43" s="79"/>
      <c r="D43" s="79"/>
      <c r="E43" s="79"/>
      <c r="F43" s="79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>
      <c r="A44" s="95"/>
      <c r="B44" s="79"/>
      <c r="C44" s="79"/>
      <c r="D44" s="79"/>
      <c r="E44" s="79"/>
      <c r="F44" s="79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>
      <c r="A45" s="78"/>
      <c r="B45" s="79"/>
      <c r="C45" s="79"/>
      <c r="D45" s="79"/>
      <c r="E45" s="79"/>
      <c r="F45" s="7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>
      <c r="A46" s="78"/>
      <c r="B46" s="79"/>
      <c r="C46" s="79"/>
      <c r="D46" s="79"/>
      <c r="E46" s="79"/>
      <c r="F46" s="7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>
      <c r="A47" s="78"/>
      <c r="B47" s="96"/>
      <c r="C47" s="96"/>
      <c r="D47" s="96"/>
      <c r="E47" s="96"/>
      <c r="F47" s="96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>
      <c r="A48" s="78"/>
      <c r="B48" s="96"/>
      <c r="C48" s="96"/>
      <c r="D48" s="96"/>
      <c r="E48" s="96"/>
      <c r="F48" s="96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>
      <c r="A49" s="78"/>
      <c r="B49" s="96"/>
      <c r="C49" s="96"/>
      <c r="D49" s="96"/>
      <c r="E49" s="96"/>
      <c r="F49" s="9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>
      <c r="A50" s="78"/>
      <c r="B50" s="96"/>
      <c r="C50" s="96"/>
      <c r="D50" s="96"/>
      <c r="E50" s="96"/>
      <c r="F50" s="9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>
      <c r="A51" s="78"/>
      <c r="B51" s="96"/>
      <c r="C51" s="96"/>
      <c r="D51" s="96"/>
      <c r="E51" s="96"/>
      <c r="F51" s="96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>
      <c r="A52" s="78"/>
      <c r="B52" s="7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78"/>
      <c r="B53" s="79"/>
      <c r="C53" s="79"/>
      <c r="D53" s="79"/>
      <c r="E53" s="79"/>
      <c r="F53" s="79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>
      <c r="A54" s="4"/>
      <c r="B54" s="79"/>
      <c r="C54" s="79"/>
      <c r="D54" s="79"/>
      <c r="E54" s="79"/>
      <c r="F54" s="79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>
      <c r="A55" s="4"/>
      <c r="B55" s="79"/>
      <c r="C55" s="79"/>
      <c r="D55" s="79"/>
      <c r="E55" s="79"/>
      <c r="F55" s="79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>
      <c r="A56" s="4"/>
      <c r="B56" s="79"/>
      <c r="C56" s="79"/>
      <c r="D56" s="79"/>
      <c r="E56" s="79"/>
      <c r="F56" s="79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3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3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</sheetData>
  <mergeCells count="31">
    <mergeCell ref="B53:F56"/>
    <mergeCell ref="C31:D31"/>
    <mergeCell ref="C35:D35"/>
    <mergeCell ref="C36:D36"/>
    <mergeCell ref="C37:D37"/>
    <mergeCell ref="C41:D41"/>
    <mergeCell ref="B43:F46"/>
    <mergeCell ref="C26:D26"/>
    <mergeCell ref="C27:D27"/>
    <mergeCell ref="C28:D28"/>
    <mergeCell ref="C29:D29"/>
    <mergeCell ref="A30:B30"/>
    <mergeCell ref="C30:D30"/>
    <mergeCell ref="C16:D16"/>
    <mergeCell ref="C17:D17"/>
    <mergeCell ref="C19:D19"/>
    <mergeCell ref="C23:D23"/>
    <mergeCell ref="C24:D24"/>
    <mergeCell ref="C25:D25"/>
    <mergeCell ref="C8:D8"/>
    <mergeCell ref="C10:D10"/>
    <mergeCell ref="C11:D11"/>
    <mergeCell ref="C12:D12"/>
    <mergeCell ref="C13:D13"/>
    <mergeCell ref="C15:D15"/>
    <mergeCell ref="E1:F1"/>
    <mergeCell ref="A2:F2"/>
    <mergeCell ref="A4:F4"/>
    <mergeCell ref="A5:F5"/>
    <mergeCell ref="A7:B7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P7.5 B</vt:lpstr>
      <vt:lpstr>P7.5B (2)</vt:lpstr>
      <vt:lpstr>P7.6B</vt:lpstr>
    </vt:vector>
  </TitlesOfParts>
  <Company>AUB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bassima</dc:creator>
  <cp:lastModifiedBy>bassima</cp:lastModifiedBy>
  <dcterms:created xsi:type="dcterms:W3CDTF">2009-12-01T17:16:05Z</dcterms:created>
  <dcterms:modified xsi:type="dcterms:W3CDTF">2009-12-01T17:18:34Z</dcterms:modified>
</cp:coreProperties>
</file>