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P13.6A" sheetId="1" r:id="rId1"/>
    <sheet name="P13.7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<sst xmlns="http://schemas.openxmlformats.org/spreadsheetml/2006/main" count="325" uniqueCount="173">
  <si>
    <t xml:space="preserve"> </t>
  </si>
  <si>
    <t>45 Minutes, Strong</t>
  </si>
  <si>
    <t>PROBLEM 13.6A</t>
  </si>
  <si>
    <t>21st CENTURY TECHNOLOGIES</t>
  </si>
  <si>
    <t>a.</t>
  </si>
  <si>
    <t>Statement of Cash Flows</t>
  </si>
  <si>
    <t>For the Year Ended December 31, 2007</t>
  </si>
  <si>
    <t xml:space="preserve"> Cash flows from operating activities:</t>
  </si>
  <si>
    <t>Cash received from customers (1)</t>
  </si>
  <si>
    <t>Interest received (2)</t>
  </si>
  <si>
    <t>Cash provided by operating activities</t>
  </si>
  <si>
    <t>Cash paid to suppliers and employees (3)</t>
  </si>
  <si>
    <t>Interest paid (4)</t>
  </si>
  <si>
    <t>Income taxes paid (5)</t>
  </si>
  <si>
    <t>Cash disbursed for operating activities</t>
  </si>
  <si>
    <t>Net cash flow from operating activities</t>
  </si>
  <si>
    <t xml:space="preserve"> Cash flows from investing activities:</t>
  </si>
  <si>
    <t>Purchases of marketable securities</t>
  </si>
  <si>
    <t>Proceeds from sales of marketable securities (6)</t>
  </si>
  <si>
    <t>Loans made to borrowers</t>
  </si>
  <si>
    <t>Collections on loans</t>
  </si>
  <si>
    <t>Cash paid to acquire plant assets</t>
  </si>
  <si>
    <t>Proceeds from sales of plant assets (7)</t>
  </si>
  <si>
    <t>Net cash used in investing activities:</t>
  </si>
  <si>
    <t xml:space="preserve"> Cash flows from financing activities:</t>
  </si>
  <si>
    <t>Proceeds from short-term borrowing</t>
  </si>
  <si>
    <t>Payments to settle short-term debts</t>
  </si>
  <si>
    <t>Proceeds from issuing common stock (8)</t>
  </si>
  <si>
    <t>Dividends paid</t>
  </si>
  <si>
    <t>Net cash provided for financing activities</t>
  </si>
  <si>
    <t xml:space="preserve"> Net increase (decrease) in cash and cash equivalents</t>
  </si>
  <si>
    <t xml:space="preserve"> Cash and cash equivalents, beginning of year</t>
  </si>
  <si>
    <t xml:space="preserve"> Cash and cash equivalents, end of year</t>
  </si>
  <si>
    <t xml:space="preserve"> Supporting computations:</t>
  </si>
  <si>
    <t xml:space="preserve"> (1)</t>
  </si>
  <si>
    <t>Cash received from customers:</t>
  </si>
  <si>
    <t>Net sales</t>
  </si>
  <si>
    <t>Less: increase in accounts receivable</t>
  </si>
  <si>
    <t>Cash received from customers</t>
  </si>
  <si>
    <t xml:space="preserve"> (2)</t>
  </si>
  <si>
    <t>Interest received:</t>
  </si>
  <si>
    <t>Interest revenue</t>
  </si>
  <si>
    <t>Add: Decrease in accrued interest receivable</t>
  </si>
  <si>
    <t>Interest received</t>
  </si>
  <si>
    <t>(continued)</t>
  </si>
  <si>
    <t>(3)</t>
  </si>
  <si>
    <t>Cash paid to suppliers and employees:</t>
  </si>
  <si>
    <t xml:space="preserve">  Cash paid for purchases of merchandise:</t>
  </si>
  <si>
    <t>Cost of goods sold</t>
  </si>
  <si>
    <t>Less: Decrease in inventory</t>
  </si>
  <si>
    <t>Net purchases</t>
  </si>
  <si>
    <t>Add: Decrease in accounts payable to suppliers</t>
  </si>
  <si>
    <t>Cash paid for purchases of merchandise</t>
  </si>
  <si>
    <t xml:space="preserve">  Cash paid for operating expenses:</t>
  </si>
  <si>
    <t>Operating expenses</t>
  </si>
  <si>
    <t>Less: Depreciation (a noncash expense)</t>
  </si>
  <si>
    <t>Subtotal</t>
  </si>
  <si>
    <t xml:space="preserve">Add: Increase in prepayments </t>
  </si>
  <si>
    <r>
      <t>Add:</t>
    </r>
    <r>
      <rPr>
        <b/>
        <sz val="9"/>
        <rFont val="helvetica"/>
        <family val="2"/>
      </rPr>
      <t xml:space="preserve"> Decrease in accrued liab. for operating expenses</t>
    </r>
  </si>
  <si>
    <t>Cash paid for operating expenses</t>
  </si>
  <si>
    <t xml:space="preserve">  Cash paid to suppliers and employees </t>
  </si>
  <si>
    <t>($1,576,000 + $1,104,000)</t>
  </si>
  <si>
    <t xml:space="preserve"> (4)</t>
  </si>
  <si>
    <t>Interest paid:</t>
  </si>
  <si>
    <t>Interest expense</t>
  </si>
  <si>
    <t>Less: Increase in accrued interest payable</t>
  </si>
  <si>
    <t>Interest paid</t>
  </si>
  <si>
    <t xml:space="preserve"> (5)</t>
  </si>
  <si>
    <t>Income taxes paid:</t>
  </si>
  <si>
    <t>Income tax expense</t>
  </si>
  <si>
    <t>Add: Decrease in income taxes payable</t>
  </si>
  <si>
    <t>Income taxes paid</t>
  </si>
  <si>
    <t xml:space="preserve"> (6)</t>
  </si>
  <si>
    <t>Proceeds from sales of marketable securities:</t>
  </si>
  <si>
    <t>Cost of marketable securities sold (credit entries</t>
  </si>
  <si>
    <t xml:space="preserve">  to the Marketable Securities account)</t>
  </si>
  <si>
    <t>Add: Gain reported on sales of marketable securities</t>
  </si>
  <si>
    <t>Proceeds from sales of marketable securities</t>
  </si>
  <si>
    <t xml:space="preserve"> (7)</t>
  </si>
  <si>
    <t>Proceeds from sales of plant assets:</t>
  </si>
  <si>
    <r>
      <t xml:space="preserve">Book value of plant assets sold (paragraph </t>
    </r>
    <r>
      <rPr>
        <b/>
        <i/>
        <sz val="9.5"/>
        <rFont val="helvetica"/>
        <family val="0"/>
      </rPr>
      <t>8</t>
    </r>
    <r>
      <rPr>
        <b/>
        <sz val="9.5"/>
        <rFont val="helvetica"/>
        <family val="0"/>
      </rPr>
      <t>)</t>
    </r>
  </si>
  <si>
    <t>Less: Loss reported on sales of plant assets</t>
  </si>
  <si>
    <t>Proceeds from sales of plant assets</t>
  </si>
  <si>
    <t xml:space="preserve"> (8)</t>
  </si>
  <si>
    <t>Proceeds from issuing capital stock:</t>
  </si>
  <si>
    <t>Amounts credited to Capital Stock account</t>
  </si>
  <si>
    <t xml:space="preserve">Add: Amounts credited to Additional Paid-in </t>
  </si>
  <si>
    <t xml:space="preserve">         Capital account</t>
  </si>
  <si>
    <t>Proceeds from issuing capital stock</t>
  </si>
  <si>
    <t>21st CENTURY TECHNOLOGIES (concluded)</t>
  </si>
  <si>
    <t>(1)</t>
  </si>
  <si>
    <r>
      <t xml:space="preserve">The primary reason why cash provided by operating activities substantially exceeded net income was the company’s $150,000 in </t>
    </r>
    <r>
      <rPr>
        <b/>
        <i/>
        <sz val="11"/>
        <rFont val="Times New Roman"/>
        <family val="1"/>
      </rPr>
      <t>depreciation expense.</t>
    </r>
    <r>
      <rPr>
        <b/>
        <sz val="11"/>
        <rFont val="Times New Roman"/>
        <family val="1"/>
      </rPr>
      <t xml:space="preserve"> Depreciation reduces net income, but does not affect the cash flows from operating activities.</t>
    </r>
  </si>
  <si>
    <t>(2)</t>
  </si>
  <si>
    <r>
      <t xml:space="preserve">The primary reason for the net decrease in cash was the large cash outlays for </t>
    </r>
    <r>
      <rPr>
        <b/>
        <i/>
        <sz val="11"/>
        <rFont val="Times New Roman"/>
        <family val="1"/>
      </rPr>
      <t>investing activities</t>
    </r>
    <r>
      <rPr>
        <b/>
        <sz val="11"/>
        <rFont val="Times New Roman"/>
        <family val="1"/>
      </rPr>
      <t>—specifically, the cash paid to acquire plant assets.</t>
    </r>
  </si>
  <si>
    <t>To the extent that receivables increase, the company has not yet collected cash from its customers. Thus, if the growth in receivables had been limited to $10,000, instead of $60,000, the company would have collected an additional $50,000 from its customers. Thus, the net decrease in cash (and cash equivalents) would have been $30,000, instead of $80,000.</t>
  </si>
  <si>
    <t>60 Minutes, Strong</t>
  </si>
  <si>
    <t>PROBLEM 13.7A</t>
  </si>
  <si>
    <t xml:space="preserve">  </t>
  </si>
  <si>
    <t>SATELLITE 2010</t>
  </si>
  <si>
    <t>Worksheet for a Statement of Cash Flows</t>
  </si>
  <si>
    <t>Balance sheet effects:</t>
  </si>
  <si>
    <t>Effect of Transactions</t>
  </si>
  <si>
    <t xml:space="preserve">Beginning </t>
  </si>
  <si>
    <t>Debit</t>
  </si>
  <si>
    <t xml:space="preserve">Credit </t>
  </si>
  <si>
    <t xml:space="preserve">Ending </t>
  </si>
  <si>
    <t>Balance</t>
  </si>
  <si>
    <t>Changes</t>
  </si>
  <si>
    <t>Assets</t>
  </si>
  <si>
    <t>Cash and cash equivalents</t>
  </si>
  <si>
    <t>(x)</t>
  </si>
  <si>
    <t>Accounts receivable</t>
  </si>
  <si>
    <t xml:space="preserve">Plant and equipment (net of </t>
  </si>
  <si>
    <t xml:space="preserve">  accumulated depreciation)</t>
  </si>
  <si>
    <t>(6)</t>
  </si>
  <si>
    <t xml:space="preserve">     Totals</t>
  </si>
  <si>
    <t xml:space="preserve">   Liabilities &amp; Owners' Equity</t>
  </si>
  <si>
    <t>Notes payable (short-term)</t>
  </si>
  <si>
    <t>(7)</t>
  </si>
  <si>
    <t>Accounts payable</t>
  </si>
  <si>
    <t>(4)</t>
  </si>
  <si>
    <t>Accrued expenses payable</t>
  </si>
  <si>
    <t>(5)</t>
  </si>
  <si>
    <t>Notes payable (long-term)</t>
  </si>
  <si>
    <t>Capital stock (no par)</t>
  </si>
  <si>
    <t>(8)</t>
  </si>
  <si>
    <t>Retained earnings</t>
  </si>
  <si>
    <t>=SUM(f10.f18)</t>
  </si>
  <si>
    <t>Cash effects:</t>
  </si>
  <si>
    <t>Sources</t>
  </si>
  <si>
    <t>Uses</t>
  </si>
  <si>
    <t>Operating activities:</t>
  </si>
  <si>
    <t xml:space="preserve">   Net income</t>
  </si>
  <si>
    <t xml:space="preserve">   Depreciation expense</t>
  </si>
  <si>
    <t xml:space="preserve">    Increase in accounts receivable</t>
  </si>
  <si>
    <t xml:space="preserve">   Increase in accounts payable</t>
  </si>
  <si>
    <t xml:space="preserve">   Decrease in accrued </t>
  </si>
  <si>
    <t xml:space="preserve">     expenses payable</t>
  </si>
  <si>
    <t>Investing activities:</t>
  </si>
  <si>
    <t xml:space="preserve">   Cash paid for plant assets</t>
  </si>
  <si>
    <t>Financing activities:</t>
  </si>
  <si>
    <t xml:space="preserve">   Short-term borrowing</t>
  </si>
  <si>
    <t xml:space="preserve">   Issuance of capital stock</t>
  </si>
  <si>
    <t xml:space="preserve">   Subtotals</t>
  </si>
  <si>
    <t>Net decrease in cash</t>
  </si>
  <si>
    <t xml:space="preserve">   Totals</t>
  </si>
  <si>
    <t>SATELLITE 2010 (continued)</t>
  </si>
  <si>
    <t>b.</t>
  </si>
  <si>
    <t xml:space="preserve">Net income </t>
  </si>
  <si>
    <t>Add:</t>
  </si>
  <si>
    <t>Depreciation expense</t>
  </si>
  <si>
    <t xml:space="preserve">Increase in accounts payable </t>
  </si>
  <si>
    <t>Less:</t>
  </si>
  <si>
    <t>Increase in accounts receivable</t>
  </si>
  <si>
    <t>Decrease in accrued expenses payable</t>
  </si>
  <si>
    <t xml:space="preserve">   Net cash provided by (used in) operating activities</t>
  </si>
  <si>
    <t>Cash paid to acquire plants assets (see schedule)</t>
  </si>
  <si>
    <t xml:space="preserve">   Net cash used for investing activities</t>
  </si>
  <si>
    <t>Short-term borrowing from bank</t>
  </si>
  <si>
    <t>Issuance of capital stock</t>
  </si>
  <si>
    <t xml:space="preserve">   Net cash provided by financing activities</t>
  </si>
  <si>
    <t>Net increase (decrease) in cash</t>
  </si>
  <si>
    <t>Cash and cash equivalents, Dec. 31, 2006</t>
  </si>
  <si>
    <t>Cash and cash equivalents, Dec. 31, 2007</t>
  </si>
  <si>
    <t>Supplementary Schedule: Noncash Investing and Financing Activities</t>
  </si>
  <si>
    <t>Purchase of plant assets</t>
  </si>
  <si>
    <t>Less: Portion financed by issuing long-term notes payable</t>
  </si>
  <si>
    <t>SATELLITE 2010 (concluded)</t>
  </si>
  <si>
    <t>c.</t>
  </si>
  <si>
    <r>
      <t xml:space="preserve">Satellite 2010’s credit sales resulted in $750,000 in new receivables, which were uncollected as of year-end. These credit sales all were included in the computation of net income, but those that remained uncollected at year-end do </t>
    </r>
    <r>
      <rPr>
        <b/>
        <i/>
        <sz val="11"/>
        <rFont val="Times New Roman"/>
        <family val="1"/>
      </rPr>
      <t>not</t>
    </r>
    <r>
      <rPr>
        <b/>
        <sz val="11"/>
        <rFont val="Times New Roman"/>
        <family val="1"/>
      </rPr>
      <t xml:space="preserve"> represent cash receipts. Therefore, the cash flow from operating activities was substantially below the amount of net income measured on the accrual basis.</t>
    </r>
  </si>
  <si>
    <r>
      <t>Note to instructor:</t>
    </r>
    <r>
      <rPr>
        <b/>
        <sz val="11"/>
        <rFont val="Times New Roman"/>
        <family val="1"/>
      </rPr>
      <t xml:space="preserve"> It is not uncommon for cash flows to lag behind a rising net income figure in a growing business. This is why many rapidly growing businesses find themselves “strapped for cash” to finance their growth.</t>
    </r>
  </si>
  <si>
    <t>d.</t>
  </si>
  <si>
    <r>
      <t xml:space="preserve">Satellite 2010 does </t>
    </r>
    <r>
      <rPr>
        <b/>
        <i/>
        <sz val="11"/>
        <rFont val="Times New Roman"/>
        <family val="1"/>
      </rPr>
      <t>not</t>
    </r>
    <r>
      <rPr>
        <b/>
        <sz val="11"/>
        <rFont val="Times New Roman"/>
        <family val="1"/>
      </rPr>
      <t xml:space="preserve"> appear headed for insolvency. First, the company has a $6 million line of credit, against which it has drawn only $1,450,000. This gives the company considerable debt-paying ability. Next, if Satellite 2010’s rapid growth continues, the company should not have difficulty issuing additional capital stock to investors as a means of raising cash. If a company is obviously successful, it usually is able to raise the cash necessary to finance expanding operations.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</si>
</sst>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_);_(* \(#,##0.00\);_(* &quot;-&quot;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9.5"/>
      <name val="helvetica"/>
      <family val="0"/>
    </font>
    <font>
      <sz val="11"/>
      <name val="Times New Roman"/>
      <family val="1"/>
    </font>
    <font>
      <b/>
      <sz val="9"/>
      <color indexed="9"/>
      <name val="helvetica"/>
      <family val="2"/>
    </font>
    <font>
      <b/>
      <sz val="9"/>
      <name val="helvetica"/>
      <family val="2"/>
    </font>
    <font>
      <b/>
      <sz val="9.5"/>
      <color indexed="9"/>
      <name val="helvetica"/>
      <family val="2"/>
    </font>
    <font>
      <b/>
      <i/>
      <sz val="9.5"/>
      <name val="helvetica"/>
      <family val="0"/>
    </font>
    <font>
      <b/>
      <i/>
      <sz val="11"/>
      <name val="Times New Roman"/>
      <family val="1"/>
    </font>
    <font>
      <b/>
      <sz val="10"/>
      <name val="Helvetica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41" fontId="1" fillId="2" borderId="1" xfId="0" applyNumberFormat="1" applyFont="1" applyFill="1" applyBorder="1" applyAlignment="1">
      <alignment/>
    </xf>
    <xf numFmtId="41" fontId="1" fillId="2" borderId="2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5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 quotePrefix="1">
      <alignment horizontal="center"/>
    </xf>
    <xf numFmtId="0" fontId="1" fillId="2" borderId="11" xfId="0" applyFont="1" applyFill="1" applyBorder="1" applyAlignment="1" quotePrefix="1">
      <alignment horizontal="center"/>
    </xf>
    <xf numFmtId="0" fontId="2" fillId="2" borderId="3" xfId="0" applyFont="1" applyFill="1" applyBorder="1" applyAlignment="1">
      <alignment horizontal="justify" vertical="top" wrapText="1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41" fontId="1" fillId="2" borderId="12" xfId="0" applyNumberFormat="1" applyFont="1" applyFill="1" applyBorder="1" applyAlignment="1">
      <alignment/>
    </xf>
    <xf numFmtId="42" fontId="1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justify" vertical="top" wrapText="1"/>
    </xf>
    <xf numFmtId="49" fontId="5" fillId="2" borderId="7" xfId="0" applyNumberFormat="1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left" vertical="center"/>
    </xf>
    <xf numFmtId="164" fontId="1" fillId="2" borderId="13" xfId="17" applyNumberFormat="1" applyFont="1" applyFill="1" applyBorder="1" applyAlignment="1">
      <alignment/>
    </xf>
    <xf numFmtId="41" fontId="1" fillId="2" borderId="14" xfId="17" applyNumberFormat="1" applyFont="1" applyFill="1" applyBorder="1" applyAlignment="1">
      <alignment/>
    </xf>
    <xf numFmtId="164" fontId="1" fillId="2" borderId="1" xfId="17" applyNumberFormat="1" applyFont="1" applyFill="1" applyBorder="1" applyAlignment="1">
      <alignment/>
    </xf>
    <xf numFmtId="0" fontId="6" fillId="2" borderId="6" xfId="0" applyFont="1" applyFill="1" applyBorder="1" applyAlignment="1">
      <alignment horizontal="justify"/>
    </xf>
    <xf numFmtId="41" fontId="1" fillId="2" borderId="13" xfId="17" applyNumberFormat="1" applyFont="1" applyFill="1" applyBorder="1" applyAlignment="1">
      <alignment/>
    </xf>
    <xf numFmtId="0" fontId="2" fillId="2" borderId="6" xfId="0" applyFont="1" applyFill="1" applyBorder="1" applyAlignment="1">
      <alignment horizontal="left" vertical="top" wrapText="1"/>
    </xf>
    <xf numFmtId="41" fontId="1" fillId="2" borderId="14" xfId="17" applyNumberFormat="1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41" fontId="1" fillId="2" borderId="13" xfId="17" applyNumberFormat="1" applyFont="1" applyFill="1" applyBorder="1" applyAlignment="1">
      <alignment vertical="top"/>
    </xf>
    <xf numFmtId="41" fontId="1" fillId="2" borderId="1" xfId="17" applyNumberFormat="1" applyFont="1" applyFill="1" applyBorder="1" applyAlignment="1">
      <alignment vertical="top"/>
    </xf>
    <xf numFmtId="41" fontId="1" fillId="2" borderId="14" xfId="0" applyNumberFormat="1" applyFont="1" applyFill="1" applyBorder="1" applyAlignment="1">
      <alignment/>
    </xf>
    <xf numFmtId="164" fontId="1" fillId="2" borderId="15" xfId="17" applyNumberFormat="1" applyFont="1" applyFill="1" applyBorder="1" applyAlignment="1">
      <alignment/>
    </xf>
    <xf numFmtId="41" fontId="1" fillId="2" borderId="13" xfId="0" applyNumberFormat="1" applyFont="1" applyFill="1" applyBorder="1" applyAlignment="1">
      <alignment/>
    </xf>
    <xf numFmtId="49" fontId="5" fillId="2" borderId="7" xfId="0" applyNumberFormat="1" applyFont="1" applyFill="1" applyBorder="1" applyAlignment="1">
      <alignment horizontal="left" vertical="center"/>
    </xf>
    <xf numFmtId="164" fontId="1" fillId="2" borderId="1" xfId="17" applyNumberFormat="1" applyFont="1" applyFill="1" applyBorder="1" applyAlignment="1">
      <alignment vertical="top"/>
    </xf>
    <xf numFmtId="164" fontId="1" fillId="2" borderId="15" xfId="17" applyNumberFormat="1" applyFont="1" applyFill="1" applyBorder="1" applyAlignment="1">
      <alignment vertical="top"/>
    </xf>
    <xf numFmtId="0" fontId="2" fillId="2" borderId="16" xfId="0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164" fontId="1" fillId="2" borderId="12" xfId="17" applyNumberFormat="1" applyFont="1" applyFill="1" applyBorder="1" applyAlignment="1">
      <alignment vertical="top"/>
    </xf>
    <xf numFmtId="0" fontId="2" fillId="2" borderId="19" xfId="0" applyFont="1" applyFill="1" applyBorder="1" applyAlignment="1" quotePrefix="1">
      <alignment horizontal="left"/>
    </xf>
    <xf numFmtId="0" fontId="4" fillId="2" borderId="19" xfId="0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 vertical="center"/>
    </xf>
    <xf numFmtId="49" fontId="5" fillId="2" borderId="4" xfId="0" applyNumberFormat="1" applyFont="1" applyFill="1" applyBorder="1" applyAlignment="1" quotePrefix="1">
      <alignment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49" fontId="5" fillId="0" borderId="6" xfId="0" applyNumberFormat="1" applyFont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left" vertical="center"/>
    </xf>
    <xf numFmtId="41" fontId="1" fillId="2" borderId="1" xfId="17" applyNumberFormat="1" applyFont="1" applyFill="1" applyBorder="1" applyAlignment="1">
      <alignment/>
    </xf>
    <xf numFmtId="49" fontId="5" fillId="0" borderId="6" xfId="0" applyNumberFormat="1" applyFont="1" applyBorder="1" applyAlignment="1">
      <alignment vertical="center"/>
    </xf>
    <xf numFmtId="49" fontId="5" fillId="2" borderId="7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4" fontId="1" fillId="2" borderId="20" xfId="17" applyFont="1" applyFill="1" applyBorder="1" applyAlignment="1">
      <alignment/>
    </xf>
    <xf numFmtId="49" fontId="5" fillId="2" borderId="7" xfId="0" applyNumberFormat="1" applyFont="1" applyFill="1" applyBorder="1" applyAlignment="1" quotePrefix="1">
      <alignment horizontal="left" vertical="center"/>
    </xf>
    <xf numFmtId="164" fontId="1" fillId="2" borderId="21" xfId="17" applyNumberFormat="1" applyFont="1" applyFill="1" applyBorder="1" applyAlignment="1">
      <alignment/>
    </xf>
    <xf numFmtId="164" fontId="1" fillId="2" borderId="12" xfId="17" applyNumberFormat="1" applyFont="1" applyFill="1" applyBorder="1" applyAlignment="1">
      <alignment/>
    </xf>
    <xf numFmtId="49" fontId="8" fillId="2" borderId="7" xfId="0" applyNumberFormat="1" applyFont="1" applyFill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2" borderId="23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 quotePrefix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justify" vertical="top" wrapText="1"/>
    </xf>
    <xf numFmtId="0" fontId="2" fillId="2" borderId="0" xfId="0" applyFont="1" applyFill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left" vertical="center"/>
    </xf>
    <xf numFmtId="41" fontId="1" fillId="2" borderId="0" xfId="17" applyNumberFormat="1" applyFont="1" applyFill="1" applyBorder="1" applyAlignment="1">
      <alignment horizontal="left" vertical="top"/>
    </xf>
    <xf numFmtId="41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5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 quotePrefix="1">
      <alignment/>
    </xf>
    <xf numFmtId="0" fontId="1" fillId="2" borderId="2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5" fontId="1" fillId="2" borderId="3" xfId="0" applyNumberFormat="1" applyFont="1" applyFill="1" applyBorder="1" applyAlignment="1">
      <alignment horizontal="center"/>
    </xf>
    <xf numFmtId="15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 quotePrefix="1">
      <alignment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164" fontId="1" fillId="2" borderId="6" xfId="17" applyNumberFormat="1" applyFont="1" applyFill="1" applyBorder="1" applyAlignment="1">
      <alignment/>
    </xf>
    <xf numFmtId="164" fontId="1" fillId="2" borderId="8" xfId="17" applyNumberFormat="1" applyFont="1" applyFill="1" applyBorder="1" applyAlignment="1">
      <alignment/>
    </xf>
    <xf numFmtId="164" fontId="1" fillId="2" borderId="6" xfId="17" applyNumberFormat="1" applyFont="1" applyFill="1" applyBorder="1" applyAlignment="1" quotePrefix="1">
      <alignment horizontal="center"/>
    </xf>
    <xf numFmtId="41" fontId="1" fillId="2" borderId="8" xfId="17" applyNumberFormat="1" applyFont="1" applyFill="1" applyBorder="1" applyAlignment="1">
      <alignment/>
    </xf>
    <xf numFmtId="49" fontId="8" fillId="0" borderId="6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37" fontId="1" fillId="2" borderId="1" xfId="17" applyNumberFormat="1" applyFont="1" applyFill="1" applyBorder="1" applyAlignment="1">
      <alignment/>
    </xf>
    <xf numFmtId="37" fontId="1" fillId="2" borderId="6" xfId="17" applyNumberFormat="1" applyFont="1" applyFill="1" applyBorder="1" applyAlignment="1">
      <alignment horizontal="center"/>
    </xf>
    <xf numFmtId="37" fontId="1" fillId="2" borderId="8" xfId="17" applyNumberFormat="1" applyFont="1" applyFill="1" applyBorder="1" applyAlignment="1">
      <alignment/>
    </xf>
    <xf numFmtId="49" fontId="8" fillId="2" borderId="6" xfId="0" applyNumberFormat="1" applyFont="1" applyFill="1" applyBorder="1" applyAlignment="1">
      <alignment horizontal="left" vertical="center"/>
    </xf>
    <xf numFmtId="37" fontId="1" fillId="2" borderId="14" xfId="17" applyNumberFormat="1" applyFont="1" applyFill="1" applyBorder="1" applyAlignment="1">
      <alignment/>
    </xf>
    <xf numFmtId="37" fontId="1" fillId="2" borderId="6" xfId="17" applyNumberFormat="1" applyFont="1" applyFill="1" applyBorder="1" applyAlignment="1" quotePrefix="1">
      <alignment horizontal="center"/>
    </xf>
    <xf numFmtId="37" fontId="1" fillId="2" borderId="15" xfId="17" applyNumberFormat="1" applyFont="1" applyFill="1" applyBorder="1" applyAlignment="1">
      <alignment/>
    </xf>
    <xf numFmtId="39" fontId="1" fillId="2" borderId="13" xfId="17" applyNumberFormat="1" applyFont="1" applyFill="1" applyBorder="1" applyAlignment="1">
      <alignment/>
    </xf>
    <xf numFmtId="39" fontId="1" fillId="2" borderId="16" xfId="17" applyNumberFormat="1" applyFont="1" applyFill="1" applyBorder="1" applyAlignment="1">
      <alignment horizontal="center"/>
    </xf>
    <xf numFmtId="37" fontId="1" fillId="2" borderId="13" xfId="17" applyNumberFormat="1" applyFont="1" applyFill="1" applyBorder="1" applyAlignment="1">
      <alignment/>
    </xf>
    <xf numFmtId="49" fontId="5" fillId="2" borderId="6" xfId="0" applyNumberFormat="1" applyFont="1" applyFill="1" applyBorder="1" applyAlignment="1">
      <alignment horizontal="left" vertical="center"/>
    </xf>
    <xf numFmtId="39" fontId="1" fillId="2" borderId="1" xfId="17" applyNumberFormat="1" applyFont="1" applyFill="1" applyBorder="1" applyAlignment="1">
      <alignment/>
    </xf>
    <xf numFmtId="39" fontId="1" fillId="2" borderId="6" xfId="17" applyNumberFormat="1" applyFont="1" applyFill="1" applyBorder="1" applyAlignment="1">
      <alignment horizontal="center"/>
    </xf>
    <xf numFmtId="39" fontId="1" fillId="2" borderId="8" xfId="17" applyNumberFormat="1" applyFont="1" applyFill="1" applyBorder="1" applyAlignment="1">
      <alignment/>
    </xf>
    <xf numFmtId="39" fontId="1" fillId="2" borderId="6" xfId="17" applyNumberFormat="1" applyFont="1" applyFill="1" applyBorder="1" applyAlignment="1" quotePrefix="1">
      <alignment horizontal="center"/>
    </xf>
    <xf numFmtId="37" fontId="1" fillId="2" borderId="27" xfId="17" applyNumberFormat="1" applyFont="1" applyFill="1" applyBorder="1" applyAlignment="1">
      <alignment/>
    </xf>
    <xf numFmtId="39" fontId="1" fillId="2" borderId="28" xfId="17" applyNumberFormat="1" applyFont="1" applyFill="1" applyBorder="1" applyAlignment="1">
      <alignment horizontal="center"/>
    </xf>
    <xf numFmtId="39" fontId="1" fillId="2" borderId="29" xfId="17" applyNumberFormat="1" applyFont="1" applyFill="1" applyBorder="1" applyAlignment="1">
      <alignment/>
    </xf>
    <xf numFmtId="39" fontId="1" fillId="2" borderId="28" xfId="17" applyNumberFormat="1" applyFont="1" applyFill="1" applyBorder="1" applyAlignment="1" quotePrefix="1">
      <alignment horizontal="center"/>
    </xf>
    <xf numFmtId="37" fontId="1" fillId="2" borderId="29" xfId="17" applyNumberFormat="1" applyFont="1" applyFill="1" applyBorder="1" applyAlignment="1">
      <alignment/>
    </xf>
    <xf numFmtId="39" fontId="1" fillId="2" borderId="28" xfId="17" applyNumberFormat="1" applyFont="1" applyFill="1" applyBorder="1" applyAlignment="1">
      <alignment/>
    </xf>
    <xf numFmtId="41" fontId="1" fillId="2" borderId="27" xfId="17" applyNumberFormat="1" applyFont="1" applyFill="1" applyBorder="1" applyAlignment="1">
      <alignment/>
    </xf>
    <xf numFmtId="41" fontId="1" fillId="2" borderId="15" xfId="17" applyNumberFormat="1" applyFont="1" applyFill="1" applyBorder="1" applyAlignment="1">
      <alignment/>
    </xf>
    <xf numFmtId="164" fontId="1" fillId="2" borderId="30" xfId="17" applyNumberFormat="1" applyFont="1" applyFill="1" applyBorder="1" applyAlignment="1">
      <alignment/>
    </xf>
    <xf numFmtId="41" fontId="1" fillId="2" borderId="31" xfId="17" applyNumberFormat="1" applyFont="1" applyFill="1" applyBorder="1" applyAlignment="1">
      <alignment/>
    </xf>
    <xf numFmtId="41" fontId="1" fillId="2" borderId="30" xfId="17" applyNumberFormat="1" applyFont="1" applyFill="1" applyBorder="1" applyAlignment="1">
      <alignment/>
    </xf>
    <xf numFmtId="39" fontId="1" fillId="2" borderId="16" xfId="17" applyNumberFormat="1" applyFont="1" applyFill="1" applyBorder="1" applyAlignment="1">
      <alignment/>
    </xf>
    <xf numFmtId="39" fontId="1" fillId="2" borderId="18" xfId="17" applyNumberFormat="1" applyFont="1" applyFill="1" applyBorder="1" applyAlignment="1">
      <alignment/>
    </xf>
    <xf numFmtId="39" fontId="1" fillId="2" borderId="6" xfId="17" applyNumberFormat="1" applyFont="1" applyFill="1" applyBorder="1" applyAlignment="1">
      <alignment horizontal="center"/>
    </xf>
    <xf numFmtId="39" fontId="1" fillId="2" borderId="8" xfId="17" applyNumberFormat="1" applyFont="1" applyFill="1" applyBorder="1" applyAlignment="1">
      <alignment horizontal="center"/>
    </xf>
    <xf numFmtId="39" fontId="1" fillId="2" borderId="6" xfId="17" applyNumberFormat="1" applyFont="1" applyFill="1" applyBorder="1" applyAlignment="1">
      <alignment/>
    </xf>
    <xf numFmtId="39" fontId="1" fillId="2" borderId="6" xfId="17" applyNumberFormat="1" applyFont="1" applyFill="1" applyBorder="1" applyAlignment="1" quotePrefix="1">
      <alignment/>
    </xf>
    <xf numFmtId="49" fontId="5" fillId="2" borderId="16" xfId="0" applyNumberFormat="1" applyFont="1" applyFill="1" applyBorder="1" applyAlignment="1">
      <alignment horizontal="left" vertical="center"/>
    </xf>
    <xf numFmtId="39" fontId="5" fillId="0" borderId="13" xfId="0" applyNumberFormat="1" applyFont="1" applyBorder="1" applyAlignment="1">
      <alignment vertical="center"/>
    </xf>
    <xf numFmtId="39" fontId="5" fillId="0" borderId="16" xfId="0" applyNumberFormat="1" applyFont="1" applyBorder="1" applyAlignment="1" quotePrefix="1">
      <alignment vertical="center"/>
    </xf>
    <xf numFmtId="37" fontId="1" fillId="2" borderId="18" xfId="17" applyNumberFormat="1" applyFont="1" applyFill="1" applyBorder="1" applyAlignment="1">
      <alignment/>
    </xf>
    <xf numFmtId="39" fontId="1" fillId="2" borderId="13" xfId="0" applyNumberFormat="1" applyFont="1" applyFill="1" applyBorder="1" applyAlignment="1">
      <alignment/>
    </xf>
    <xf numFmtId="39" fontId="5" fillId="0" borderId="16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vertical="center"/>
    </xf>
    <xf numFmtId="165" fontId="1" fillId="2" borderId="18" xfId="17" applyNumberFormat="1" applyFont="1" applyFill="1" applyBorder="1" applyAlignment="1">
      <alignment/>
    </xf>
    <xf numFmtId="165" fontId="1" fillId="2" borderId="16" xfId="17" applyNumberFormat="1" applyFont="1" applyFill="1" applyBorder="1" applyAlignment="1" quotePrefix="1">
      <alignment/>
    </xf>
    <xf numFmtId="41" fontId="1" fillId="2" borderId="18" xfId="17" applyNumberFormat="1" applyFont="1" applyFill="1" applyBorder="1" applyAlignment="1">
      <alignment/>
    </xf>
    <xf numFmtId="165" fontId="1" fillId="2" borderId="13" xfId="0" applyNumberFormat="1" applyFont="1" applyFill="1" applyBorder="1" applyAlignment="1">
      <alignment/>
    </xf>
    <xf numFmtId="165" fontId="1" fillId="2" borderId="16" xfId="17" applyNumberFormat="1" applyFont="1" applyFill="1" applyBorder="1" applyAlignment="1">
      <alignment/>
    </xf>
    <xf numFmtId="165" fontId="5" fillId="0" borderId="16" xfId="0" applyNumberFormat="1" applyFont="1" applyBorder="1" applyAlignment="1" quotePrefix="1">
      <alignment vertical="center"/>
    </xf>
    <xf numFmtId="165" fontId="5" fillId="0" borderId="32" xfId="0" applyNumberFormat="1" applyFont="1" applyBorder="1" applyAlignment="1" quotePrefix="1">
      <alignment vertical="center"/>
    </xf>
    <xf numFmtId="41" fontId="1" fillId="2" borderId="33" xfId="17" applyNumberFormat="1" applyFont="1" applyFill="1" applyBorder="1" applyAlignment="1">
      <alignment/>
    </xf>
    <xf numFmtId="165" fontId="1" fillId="2" borderId="32" xfId="17" applyNumberFormat="1" applyFont="1" applyFill="1" applyBorder="1" applyAlignment="1">
      <alignment/>
    </xf>
    <xf numFmtId="165" fontId="1" fillId="2" borderId="33" xfId="17" applyNumberFormat="1" applyFont="1" applyFill="1" applyBorder="1" applyAlignment="1">
      <alignment/>
    </xf>
    <xf numFmtId="41" fontId="5" fillId="0" borderId="32" xfId="0" applyNumberFormat="1" applyFont="1" applyBorder="1" applyAlignment="1" quotePrefix="1">
      <alignment vertical="center"/>
    </xf>
    <xf numFmtId="41" fontId="1" fillId="2" borderId="32" xfId="17" applyNumberFormat="1" applyFont="1" applyFill="1" applyBorder="1" applyAlignment="1">
      <alignment/>
    </xf>
    <xf numFmtId="165" fontId="5" fillId="0" borderId="30" xfId="0" applyNumberFormat="1" applyFont="1" applyBorder="1" applyAlignment="1">
      <alignment vertical="center"/>
    </xf>
    <xf numFmtId="165" fontId="1" fillId="2" borderId="30" xfId="17" applyNumberFormat="1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165" fontId="1" fillId="2" borderId="13" xfId="17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left" vertical="center"/>
    </xf>
    <xf numFmtId="49" fontId="12" fillId="2" borderId="12" xfId="0" applyNumberFormat="1" applyFont="1" applyFill="1" applyBorder="1" applyAlignment="1">
      <alignment vertical="center"/>
    </xf>
    <xf numFmtId="164" fontId="1" fillId="2" borderId="20" xfId="17" applyNumberFormat="1" applyFont="1" applyFill="1" applyBorder="1" applyAlignment="1">
      <alignment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91">
      <selection activeCell="A112" sqref="A112:F128"/>
    </sheetView>
  </sheetViews>
  <sheetFormatPr defaultColWidth="9.140625" defaultRowHeight="12.75"/>
  <sheetData>
    <row r="1" spans="1:7" ht="20.25">
      <c r="A1" s="3" t="s">
        <v>1</v>
      </c>
      <c r="B1" s="4"/>
      <c r="C1" s="4"/>
      <c r="D1" s="4"/>
      <c r="E1" s="4"/>
      <c r="F1" s="5" t="s">
        <v>2</v>
      </c>
      <c r="G1" s="5"/>
    </row>
    <row r="2" spans="1:7" ht="20.25">
      <c r="A2" s="6" t="s">
        <v>0</v>
      </c>
      <c r="B2" s="6"/>
      <c r="C2" s="6"/>
      <c r="D2" s="6"/>
      <c r="E2" s="7" t="s">
        <v>3</v>
      </c>
      <c r="F2" s="7"/>
      <c r="G2" s="7"/>
    </row>
    <row r="3" spans="1:7" ht="15" thickBot="1">
      <c r="A3" s="8" t="s">
        <v>4</v>
      </c>
      <c r="B3" s="9"/>
      <c r="C3" s="9"/>
      <c r="D3" s="9"/>
      <c r="E3" s="9"/>
      <c r="F3" s="9"/>
      <c r="G3" s="9"/>
    </row>
    <row r="4" spans="1:7" ht="13.5" thickTop="1">
      <c r="A4" s="10" t="s">
        <v>3</v>
      </c>
      <c r="B4" s="11"/>
      <c r="C4" s="11"/>
      <c r="D4" s="11"/>
      <c r="E4" s="11"/>
      <c r="F4" s="11"/>
      <c r="G4" s="12"/>
    </row>
    <row r="5" spans="1:7" ht="12.75">
      <c r="A5" s="13" t="s">
        <v>5</v>
      </c>
      <c r="B5" s="14"/>
      <c r="C5" s="14"/>
      <c r="D5" s="14"/>
      <c r="E5" s="14"/>
      <c r="F5" s="14"/>
      <c r="G5" s="15"/>
    </row>
    <row r="6" spans="1:7" ht="13.5" thickBot="1">
      <c r="A6" s="16" t="s">
        <v>6</v>
      </c>
      <c r="B6" s="17"/>
      <c r="C6" s="17"/>
      <c r="D6" s="17"/>
      <c r="E6" s="17"/>
      <c r="F6" s="17"/>
      <c r="G6" s="18"/>
    </row>
    <row r="7" spans="1:7" ht="15" thickTop="1">
      <c r="A7" s="19"/>
      <c r="B7" s="20" t="s">
        <v>7</v>
      </c>
      <c r="C7" s="20"/>
      <c r="D7" s="20"/>
      <c r="E7" s="21"/>
      <c r="F7" s="22"/>
      <c r="G7" s="23" t="s">
        <v>0</v>
      </c>
    </row>
    <row r="8" spans="1:7" ht="14.25">
      <c r="A8" s="24"/>
      <c r="B8" s="25"/>
      <c r="C8" s="25" t="s">
        <v>8</v>
      </c>
      <c r="D8" s="25"/>
      <c r="E8" s="26"/>
      <c r="F8" s="27">
        <v>3140000</v>
      </c>
      <c r="G8" s="1" t="s">
        <v>0</v>
      </c>
    </row>
    <row r="9" spans="1:7" ht="15" thickBot="1">
      <c r="A9" s="24"/>
      <c r="B9" s="25"/>
      <c r="C9" s="25" t="s">
        <v>9</v>
      </c>
      <c r="D9" s="25"/>
      <c r="E9" s="26"/>
      <c r="F9" s="28">
        <v>42000</v>
      </c>
      <c r="G9" s="29" t="s">
        <v>0</v>
      </c>
    </row>
    <row r="10" spans="1:7" ht="15">
      <c r="A10" s="30"/>
      <c r="B10" s="25"/>
      <c r="C10" s="25"/>
      <c r="D10" s="25" t="s">
        <v>10</v>
      </c>
      <c r="E10" s="26"/>
      <c r="F10" s="31"/>
      <c r="G10" s="1">
        <v>3182000</v>
      </c>
    </row>
    <row r="11" spans="1:7" ht="14.25">
      <c r="A11" s="32"/>
      <c r="B11" s="25"/>
      <c r="C11" s="25" t="s">
        <v>11</v>
      </c>
      <c r="D11" s="25"/>
      <c r="E11" s="26"/>
      <c r="F11" s="27">
        <v>-2680000</v>
      </c>
      <c r="G11" s="1" t="s">
        <v>0</v>
      </c>
    </row>
    <row r="12" spans="1:7" ht="14.25">
      <c r="A12" s="32"/>
      <c r="B12" s="25"/>
      <c r="C12" s="25" t="s">
        <v>12</v>
      </c>
      <c r="D12" s="25"/>
      <c r="E12" s="26"/>
      <c r="F12" s="31">
        <v>-38000</v>
      </c>
      <c r="G12" s="1" t="s">
        <v>0</v>
      </c>
    </row>
    <row r="13" spans="1:7" ht="15" thickBot="1">
      <c r="A13" s="32"/>
      <c r="B13" s="25"/>
      <c r="C13" s="25" t="s">
        <v>13</v>
      </c>
      <c r="D13" s="25"/>
      <c r="E13" s="26"/>
      <c r="F13" s="28">
        <v>-114000</v>
      </c>
      <c r="G13" s="1" t="s">
        <v>0</v>
      </c>
    </row>
    <row r="14" spans="1:7" ht="15" thickBot="1">
      <c r="A14" s="32"/>
      <c r="B14" s="25"/>
      <c r="C14" s="25"/>
      <c r="D14" s="25" t="s">
        <v>14</v>
      </c>
      <c r="E14" s="26"/>
      <c r="F14" s="31"/>
      <c r="G14" s="2">
        <v>-2832000</v>
      </c>
    </row>
    <row r="15" spans="1:7" ht="14.25">
      <c r="A15" s="32"/>
      <c r="B15" s="25"/>
      <c r="C15" s="25"/>
      <c r="D15" s="25" t="s">
        <v>15</v>
      </c>
      <c r="E15" s="26"/>
      <c r="F15" s="31"/>
      <c r="G15" s="27">
        <v>350000</v>
      </c>
    </row>
    <row r="16" spans="1:7" ht="14.25">
      <c r="A16" s="32"/>
      <c r="B16" s="25"/>
      <c r="C16" s="25"/>
      <c r="D16" s="25"/>
      <c r="E16" s="26"/>
      <c r="F16" s="31"/>
      <c r="G16" s="1" t="s">
        <v>0</v>
      </c>
    </row>
    <row r="17" spans="1:7" ht="14.25">
      <c r="A17" s="32"/>
      <c r="B17" s="25" t="s">
        <v>16</v>
      </c>
      <c r="C17" s="25"/>
      <c r="D17" s="25"/>
      <c r="E17" s="26"/>
      <c r="F17" s="31"/>
      <c r="G17" s="1" t="s">
        <v>0</v>
      </c>
    </row>
    <row r="18" spans="1:7" ht="14.25">
      <c r="A18" s="32"/>
      <c r="B18" s="25"/>
      <c r="C18" s="25" t="s">
        <v>17</v>
      </c>
      <c r="D18" s="25"/>
      <c r="E18" s="26"/>
      <c r="F18" s="27">
        <v>-60000</v>
      </c>
      <c r="G18" s="1"/>
    </row>
    <row r="19" spans="1:7" ht="14.25">
      <c r="A19" s="32"/>
      <c r="B19" s="25"/>
      <c r="C19" s="25" t="s">
        <v>18</v>
      </c>
      <c r="D19" s="25"/>
      <c r="E19" s="26"/>
      <c r="F19" s="31">
        <v>72000</v>
      </c>
      <c r="G19" s="1"/>
    </row>
    <row r="20" spans="1:7" ht="14.25">
      <c r="A20" s="32"/>
      <c r="B20" s="25"/>
      <c r="C20" s="25" t="s">
        <v>19</v>
      </c>
      <c r="D20" s="25"/>
      <c r="E20" s="26"/>
      <c r="F20" s="31">
        <v>-44000</v>
      </c>
      <c r="G20" s="1" t="s">
        <v>0</v>
      </c>
    </row>
    <row r="21" spans="1:7" ht="14.25">
      <c r="A21" s="32"/>
      <c r="B21" s="25"/>
      <c r="C21" s="25" t="s">
        <v>20</v>
      </c>
      <c r="D21" s="25"/>
      <c r="E21" s="26"/>
      <c r="F21" s="31">
        <v>28000</v>
      </c>
      <c r="G21" s="1" t="s">
        <v>0</v>
      </c>
    </row>
    <row r="22" spans="1:7" ht="14.25">
      <c r="A22" s="32"/>
      <c r="B22" s="25"/>
      <c r="C22" s="25" t="s">
        <v>21</v>
      </c>
      <c r="D22" s="25"/>
      <c r="E22" s="26"/>
      <c r="F22" s="31">
        <v>-500000</v>
      </c>
      <c r="G22" s="1" t="s">
        <v>0</v>
      </c>
    </row>
    <row r="23" spans="1:7" ht="15" thickBot="1">
      <c r="A23" s="32"/>
      <c r="B23" s="25"/>
      <c r="C23" s="25" t="s">
        <v>22</v>
      </c>
      <c r="D23" s="25"/>
      <c r="E23" s="26"/>
      <c r="F23" s="28">
        <v>24000</v>
      </c>
      <c r="G23" s="1" t="s">
        <v>0</v>
      </c>
    </row>
    <row r="24" spans="1:7" ht="14.25">
      <c r="A24" s="32"/>
      <c r="B24" s="25"/>
      <c r="C24" s="25"/>
      <c r="D24" s="25" t="s">
        <v>23</v>
      </c>
      <c r="E24" s="26"/>
      <c r="F24" s="31" t="s">
        <v>0</v>
      </c>
      <c r="G24" s="1">
        <v>-480000</v>
      </c>
    </row>
    <row r="25" spans="1:7" ht="14.25">
      <c r="A25" s="32"/>
      <c r="B25" s="25"/>
      <c r="C25" s="25"/>
      <c r="D25" s="25"/>
      <c r="E25" s="26"/>
      <c r="F25" s="31" t="s">
        <v>0</v>
      </c>
      <c r="G25" s="1" t="s">
        <v>0</v>
      </c>
    </row>
    <row r="26" spans="1:7" ht="14.25">
      <c r="A26" s="32"/>
      <c r="B26" s="25" t="s">
        <v>24</v>
      </c>
      <c r="C26" s="25"/>
      <c r="D26" s="25"/>
      <c r="E26" s="26"/>
      <c r="F26" s="31"/>
      <c r="G26" s="1" t="s">
        <v>0</v>
      </c>
    </row>
    <row r="27" spans="1:7" ht="14.25">
      <c r="A27" s="32"/>
      <c r="B27" s="25"/>
      <c r="C27" s="25" t="s">
        <v>25</v>
      </c>
      <c r="D27" s="25"/>
      <c r="E27" s="26"/>
      <c r="F27" s="27">
        <v>82000</v>
      </c>
      <c r="G27" s="1"/>
    </row>
    <row r="28" spans="1:7" ht="14.25">
      <c r="A28" s="32"/>
      <c r="B28" s="25"/>
      <c r="C28" s="25" t="s">
        <v>26</v>
      </c>
      <c r="D28" s="25"/>
      <c r="E28" s="26"/>
      <c r="F28" s="31">
        <v>-92000</v>
      </c>
      <c r="G28" s="1"/>
    </row>
    <row r="29" spans="1:7" ht="14.25">
      <c r="A29" s="32"/>
      <c r="B29" s="25"/>
      <c r="C29" s="25" t="s">
        <v>27</v>
      </c>
      <c r="D29" s="25"/>
      <c r="E29" s="26"/>
      <c r="F29" s="31">
        <v>180000</v>
      </c>
      <c r="G29" s="1" t="s">
        <v>0</v>
      </c>
    </row>
    <row r="30" spans="1:7" ht="15" thickBot="1">
      <c r="A30" s="32"/>
      <c r="B30" s="25"/>
      <c r="C30" s="25" t="s">
        <v>28</v>
      </c>
      <c r="D30" s="25"/>
      <c r="E30" s="26"/>
      <c r="F30" s="33">
        <v>-120000</v>
      </c>
      <c r="G30" s="1" t="s">
        <v>0</v>
      </c>
    </row>
    <row r="31" spans="1:7" ht="15" thickBot="1">
      <c r="A31" s="34"/>
      <c r="B31" s="25"/>
      <c r="C31" s="25"/>
      <c r="D31" s="25" t="s">
        <v>29</v>
      </c>
      <c r="E31" s="26"/>
      <c r="F31" s="35" t="s">
        <v>0</v>
      </c>
      <c r="G31" s="33">
        <v>50000</v>
      </c>
    </row>
    <row r="32" spans="1:7" ht="14.25">
      <c r="A32" s="34"/>
      <c r="B32" s="25"/>
      <c r="C32" s="25"/>
      <c r="D32" s="25"/>
      <c r="E32" s="26"/>
      <c r="F32" s="36"/>
      <c r="G32" s="1" t="s">
        <v>0</v>
      </c>
    </row>
    <row r="33" spans="1:7" ht="14.25">
      <c r="A33" s="34"/>
      <c r="B33" s="25" t="s">
        <v>30</v>
      </c>
      <c r="C33" s="25"/>
      <c r="D33" s="25"/>
      <c r="E33" s="26"/>
      <c r="F33" s="35"/>
      <c r="G33" s="29">
        <v>-80000</v>
      </c>
    </row>
    <row r="34" spans="1:7" ht="15" thickBot="1">
      <c r="A34" s="34"/>
      <c r="B34" s="25" t="s">
        <v>31</v>
      </c>
      <c r="C34" s="25"/>
      <c r="D34" s="25"/>
      <c r="E34" s="26"/>
      <c r="F34" s="36"/>
      <c r="G34" s="37">
        <v>244000</v>
      </c>
    </row>
    <row r="35" spans="1:7" ht="15" thickBot="1">
      <c r="A35" s="34"/>
      <c r="B35" s="25" t="s">
        <v>32</v>
      </c>
      <c r="C35" s="25"/>
      <c r="D35" s="25"/>
      <c r="E35" s="26"/>
      <c r="F35" s="36"/>
      <c r="G35" s="38">
        <v>164000</v>
      </c>
    </row>
    <row r="36" spans="1:7" ht="15" thickTop="1">
      <c r="A36" s="34"/>
      <c r="B36" s="25"/>
      <c r="C36" s="25"/>
      <c r="D36" s="25"/>
      <c r="E36" s="26"/>
      <c r="F36" s="36"/>
      <c r="G36" s="39" t="s">
        <v>0</v>
      </c>
    </row>
    <row r="37" spans="1:7" ht="14.25">
      <c r="A37" s="34"/>
      <c r="B37" s="25"/>
      <c r="C37" s="25"/>
      <c r="D37" s="25"/>
      <c r="E37" s="26"/>
      <c r="F37" s="36"/>
      <c r="G37" s="1" t="s">
        <v>0</v>
      </c>
    </row>
    <row r="38" spans="1:7" ht="14.25">
      <c r="A38" s="34"/>
      <c r="B38" s="25" t="s">
        <v>33</v>
      </c>
      <c r="C38" s="25"/>
      <c r="D38" s="25"/>
      <c r="E38" s="26"/>
      <c r="F38" s="36"/>
      <c r="G38" s="36"/>
    </row>
    <row r="39" spans="1:7" ht="14.25">
      <c r="A39" s="34"/>
      <c r="B39" s="25" t="s">
        <v>34</v>
      </c>
      <c r="C39" s="40" t="s">
        <v>35</v>
      </c>
      <c r="D39" s="40"/>
      <c r="E39" s="26"/>
      <c r="F39" s="36"/>
      <c r="G39" s="36"/>
    </row>
    <row r="40" spans="1:7" ht="14.25">
      <c r="A40" s="34"/>
      <c r="B40" s="25"/>
      <c r="C40" s="25"/>
      <c r="D40" s="25" t="s">
        <v>36</v>
      </c>
      <c r="E40" s="26"/>
      <c r="F40" s="36"/>
      <c r="G40" s="41">
        <v>3200000</v>
      </c>
    </row>
    <row r="41" spans="1:7" ht="15" thickBot="1">
      <c r="A41" s="34"/>
      <c r="B41" s="25"/>
      <c r="C41" s="25"/>
      <c r="D41" s="25" t="s">
        <v>37</v>
      </c>
      <c r="E41" s="26"/>
      <c r="F41" s="36"/>
      <c r="G41" s="33">
        <v>60000</v>
      </c>
    </row>
    <row r="42" spans="1:7" ht="15" thickBot="1">
      <c r="A42" s="34"/>
      <c r="B42" s="25"/>
      <c r="C42" s="25"/>
      <c r="D42" s="25" t="s">
        <v>38</v>
      </c>
      <c r="E42" s="26"/>
      <c r="F42" s="36"/>
      <c r="G42" s="42">
        <v>3140000</v>
      </c>
    </row>
    <row r="43" spans="1:7" ht="15" thickTop="1">
      <c r="A43" s="34"/>
      <c r="B43" s="25"/>
      <c r="C43" s="25"/>
      <c r="D43" s="25"/>
      <c r="E43" s="26"/>
      <c r="F43" s="36"/>
      <c r="G43" s="35"/>
    </row>
    <row r="44" spans="1:7" ht="14.25">
      <c r="A44" s="43"/>
      <c r="B44" s="44"/>
      <c r="C44" s="44"/>
      <c r="D44" s="44"/>
      <c r="E44" s="45"/>
      <c r="F44" s="36"/>
      <c r="G44" s="36"/>
    </row>
    <row r="45" spans="1:7" ht="14.25">
      <c r="A45" s="34"/>
      <c r="B45" s="25" t="s">
        <v>39</v>
      </c>
      <c r="C45" s="25" t="s">
        <v>40</v>
      </c>
      <c r="D45" s="25"/>
      <c r="E45" s="26"/>
      <c r="F45" s="36"/>
      <c r="G45" s="36"/>
    </row>
    <row r="46" spans="1:7" ht="25.5">
      <c r="A46" s="34"/>
      <c r="B46" s="25"/>
      <c r="C46" s="25"/>
      <c r="D46" s="46" t="s">
        <v>41</v>
      </c>
      <c r="E46" s="26"/>
      <c r="F46" s="36"/>
      <c r="G46" s="41">
        <v>40000</v>
      </c>
    </row>
    <row r="47" spans="1:7" ht="15" thickBot="1">
      <c r="A47" s="43"/>
      <c r="B47" s="44"/>
      <c r="C47" s="44"/>
      <c r="D47" s="47" t="s">
        <v>42</v>
      </c>
      <c r="E47" s="48"/>
      <c r="F47" s="36"/>
      <c r="G47" s="33">
        <v>2000</v>
      </c>
    </row>
    <row r="48" spans="1:7" ht="15" thickBot="1">
      <c r="A48" s="34"/>
      <c r="B48" s="25"/>
      <c r="C48" s="25"/>
      <c r="D48" s="25" t="s">
        <v>43</v>
      </c>
      <c r="E48" s="26"/>
      <c r="F48" s="36"/>
      <c r="G48" s="42">
        <v>42000</v>
      </c>
    </row>
    <row r="49" spans="1:7" ht="15" thickTop="1">
      <c r="A49" s="34"/>
      <c r="B49" s="25"/>
      <c r="C49" s="25"/>
      <c r="D49" s="25" t="s">
        <v>0</v>
      </c>
      <c r="E49" s="26"/>
      <c r="F49" s="36"/>
      <c r="G49" s="49" t="s">
        <v>0</v>
      </c>
    </row>
    <row r="50" spans="1:7" ht="14.25">
      <c r="A50" s="34"/>
      <c r="B50" s="25"/>
      <c r="C50" s="25"/>
      <c r="D50" s="25"/>
      <c r="E50" s="26"/>
      <c r="F50" s="36"/>
      <c r="G50" s="35"/>
    </row>
    <row r="51" spans="1:7" ht="14.25">
      <c r="A51" s="34"/>
      <c r="B51" s="25"/>
      <c r="C51" s="25"/>
      <c r="D51" s="25"/>
      <c r="E51" s="26"/>
      <c r="F51" s="36"/>
      <c r="G51" s="36"/>
    </row>
    <row r="52" spans="1:7" ht="14.25">
      <c r="A52" s="34"/>
      <c r="B52" s="25"/>
      <c r="C52" s="25"/>
      <c r="D52" s="25"/>
      <c r="E52" s="26"/>
      <c r="F52" s="36"/>
      <c r="G52" s="36"/>
    </row>
    <row r="53" spans="1:7" ht="14.25">
      <c r="A53" s="34"/>
      <c r="B53" s="25"/>
      <c r="C53" s="25"/>
      <c r="D53" s="25"/>
      <c r="E53" s="26"/>
      <c r="F53" s="36"/>
      <c r="G53" s="41"/>
    </row>
    <row r="54" spans="1:7" ht="14.25">
      <c r="A54" s="34"/>
      <c r="B54" s="25"/>
      <c r="C54" s="25"/>
      <c r="D54" s="25"/>
      <c r="E54" s="26"/>
      <c r="F54" s="36"/>
      <c r="G54" s="36"/>
    </row>
    <row r="55" spans="1:7" ht="14.25">
      <c r="A55" s="34"/>
      <c r="B55" s="25"/>
      <c r="C55" s="25"/>
      <c r="D55" s="25"/>
      <c r="E55" s="26"/>
      <c r="F55" s="36"/>
      <c r="G55" s="41"/>
    </row>
    <row r="56" spans="1:7" ht="20.25">
      <c r="A56" s="3" t="s">
        <v>0</v>
      </c>
      <c r="B56" s="4"/>
      <c r="C56" s="4"/>
      <c r="D56" s="4"/>
      <c r="E56" s="4"/>
      <c r="F56" s="5" t="s">
        <v>2</v>
      </c>
      <c r="G56" s="5"/>
    </row>
    <row r="57" spans="1:7" ht="20.25">
      <c r="A57" s="6" t="s">
        <v>0</v>
      </c>
      <c r="B57" s="6"/>
      <c r="C57" s="6"/>
      <c r="D57" s="6"/>
      <c r="E57" s="7" t="s">
        <v>3</v>
      </c>
      <c r="F57" s="7"/>
      <c r="G57" s="7"/>
    </row>
    <row r="58" spans="1:7" ht="21" thickBot="1">
      <c r="A58" s="50" t="s">
        <v>4</v>
      </c>
      <c r="B58" s="50"/>
      <c r="C58" s="9"/>
      <c r="D58" s="9"/>
      <c r="E58" s="9"/>
      <c r="F58" s="51" t="s">
        <v>44</v>
      </c>
      <c r="G58" s="51"/>
    </row>
    <row r="59" spans="1:7" ht="13.5" thickTop="1">
      <c r="A59" s="10" t="s">
        <v>0</v>
      </c>
      <c r="B59" s="11"/>
      <c r="C59" s="11"/>
      <c r="D59" s="11"/>
      <c r="E59" s="11"/>
      <c r="F59" s="11"/>
      <c r="G59" s="12"/>
    </row>
    <row r="60" spans="1:7" ht="12.75">
      <c r="A60" s="13" t="s">
        <v>0</v>
      </c>
      <c r="B60" s="14"/>
      <c r="C60" s="14"/>
      <c r="D60" s="14"/>
      <c r="E60" s="14"/>
      <c r="F60" s="14"/>
      <c r="G60" s="15"/>
    </row>
    <row r="61" spans="1:7" ht="13.5" thickBot="1">
      <c r="A61" s="16" t="s">
        <v>0</v>
      </c>
      <c r="B61" s="17"/>
      <c r="C61" s="17"/>
      <c r="D61" s="17"/>
      <c r="E61" s="17"/>
      <c r="F61" s="17"/>
      <c r="G61" s="18"/>
    </row>
    <row r="62" spans="1:7" ht="13.5" thickTop="1">
      <c r="A62" s="52"/>
      <c r="B62" s="53" t="s">
        <v>45</v>
      </c>
      <c r="C62" s="54" t="s">
        <v>46</v>
      </c>
      <c r="D62" s="54"/>
      <c r="E62" s="55"/>
      <c r="F62" s="22" t="s">
        <v>0</v>
      </c>
      <c r="G62" s="23" t="s">
        <v>0</v>
      </c>
    </row>
    <row r="63" spans="1:7" ht="12.75">
      <c r="A63" s="56"/>
      <c r="B63" s="25"/>
      <c r="C63" s="40" t="s">
        <v>47</v>
      </c>
      <c r="D63" s="40"/>
      <c r="E63" s="57"/>
      <c r="F63" s="27" t="s">
        <v>0</v>
      </c>
      <c r="G63" s="1" t="s">
        <v>0</v>
      </c>
    </row>
    <row r="64" spans="1:7" ht="12.75">
      <c r="A64" s="56"/>
      <c r="B64" s="25"/>
      <c r="C64" s="25"/>
      <c r="D64" s="25" t="s">
        <v>48</v>
      </c>
      <c r="E64" s="26"/>
      <c r="F64" s="58" t="s">
        <v>0</v>
      </c>
      <c r="G64" s="29">
        <v>1620000</v>
      </c>
    </row>
    <row r="65" spans="1:7" ht="13.5" thickBot="1">
      <c r="A65" s="56"/>
      <c r="B65" s="25"/>
      <c r="C65" s="25"/>
      <c r="D65" s="25" t="s">
        <v>49</v>
      </c>
      <c r="E65" s="26"/>
      <c r="F65" s="58" t="s">
        <v>0</v>
      </c>
      <c r="G65" s="28">
        <v>60000</v>
      </c>
    </row>
    <row r="66" spans="1:7" ht="12.75">
      <c r="A66" s="56"/>
      <c r="B66" s="25"/>
      <c r="C66" s="25"/>
      <c r="D66" s="25" t="s">
        <v>50</v>
      </c>
      <c r="E66" s="26"/>
      <c r="F66" s="58" t="s">
        <v>0</v>
      </c>
      <c r="G66" s="31">
        <v>1560000</v>
      </c>
    </row>
    <row r="67" spans="1:7" ht="13.5" thickBot="1">
      <c r="A67" s="56"/>
      <c r="B67" s="25"/>
      <c r="C67" s="25"/>
      <c r="D67" s="25" t="s">
        <v>51</v>
      </c>
      <c r="E67" s="26"/>
      <c r="F67" s="58" t="s">
        <v>0</v>
      </c>
      <c r="G67" s="28">
        <v>16000</v>
      </c>
    </row>
    <row r="68" spans="1:7" ht="12.75">
      <c r="A68" s="59"/>
      <c r="B68" s="60"/>
      <c r="C68" s="60"/>
      <c r="D68" s="60" t="s">
        <v>52</v>
      </c>
      <c r="E68" s="61"/>
      <c r="F68" s="58" t="s">
        <v>0</v>
      </c>
      <c r="G68" s="27">
        <v>1576000</v>
      </c>
    </row>
    <row r="69" spans="1:7" ht="12.75">
      <c r="A69" s="56"/>
      <c r="B69" s="25"/>
      <c r="C69" s="25" t="s">
        <v>53</v>
      </c>
      <c r="D69" s="25"/>
      <c r="E69" s="26"/>
      <c r="F69" s="58" t="s">
        <v>0</v>
      </c>
      <c r="G69" s="58" t="s">
        <v>0</v>
      </c>
    </row>
    <row r="70" spans="1:7" ht="12.75">
      <c r="A70" s="56"/>
      <c r="B70" s="25"/>
      <c r="C70" s="25"/>
      <c r="D70" s="25" t="s">
        <v>54</v>
      </c>
      <c r="E70" s="26"/>
      <c r="F70" s="29">
        <v>1240000</v>
      </c>
      <c r="G70" s="58" t="s">
        <v>0</v>
      </c>
    </row>
    <row r="71" spans="1:7" ht="13.5" thickBot="1">
      <c r="A71" s="56"/>
      <c r="B71" s="25"/>
      <c r="C71" s="25"/>
      <c r="D71" s="25" t="s">
        <v>55</v>
      </c>
      <c r="E71" s="26"/>
      <c r="F71" s="28">
        <v>150000</v>
      </c>
      <c r="G71" s="58" t="s">
        <v>0</v>
      </c>
    </row>
    <row r="72" spans="1:7" ht="12.75">
      <c r="A72" s="56"/>
      <c r="B72" s="25"/>
      <c r="C72" s="25"/>
      <c r="D72" s="25" t="s">
        <v>56</v>
      </c>
      <c r="E72" s="26"/>
      <c r="F72" s="31">
        <v>1090000</v>
      </c>
      <c r="G72" s="58" t="s">
        <v>0</v>
      </c>
    </row>
    <row r="73" spans="1:7" ht="12.75">
      <c r="A73" s="56"/>
      <c r="B73" s="25"/>
      <c r="C73" s="25"/>
      <c r="D73" s="25" t="s">
        <v>57</v>
      </c>
      <c r="E73" s="26"/>
      <c r="F73" s="58">
        <v>6000</v>
      </c>
      <c r="G73" s="58" t="s">
        <v>0</v>
      </c>
    </row>
    <row r="74" spans="1:7" ht="13.5" thickBot="1">
      <c r="A74" s="56"/>
      <c r="B74" s="25"/>
      <c r="C74" s="25"/>
      <c r="D74" s="62" t="s">
        <v>58</v>
      </c>
      <c r="E74" s="63"/>
      <c r="F74" s="28">
        <v>8000</v>
      </c>
      <c r="G74" s="58" t="s">
        <v>0</v>
      </c>
    </row>
    <row r="75" spans="1:7" ht="13.5" thickBot="1">
      <c r="A75" s="56"/>
      <c r="B75" s="25"/>
      <c r="C75" s="25"/>
      <c r="D75" s="25" t="s">
        <v>59</v>
      </c>
      <c r="E75" s="26"/>
      <c r="F75" s="31" t="s">
        <v>0</v>
      </c>
      <c r="G75" s="28">
        <v>1104000</v>
      </c>
    </row>
    <row r="76" spans="1:7" ht="12.75">
      <c r="A76" s="56"/>
      <c r="B76" s="25"/>
      <c r="C76" s="25" t="s">
        <v>60</v>
      </c>
      <c r="D76" s="25"/>
      <c r="E76" s="26"/>
      <c r="F76" s="58" t="s">
        <v>0</v>
      </c>
      <c r="G76" s="64" t="s">
        <v>0</v>
      </c>
    </row>
    <row r="77" spans="1:7" ht="13.5" thickBot="1">
      <c r="A77" s="56"/>
      <c r="B77" s="25"/>
      <c r="C77" s="25"/>
      <c r="D77" s="65" t="s">
        <v>61</v>
      </c>
      <c r="E77" s="26"/>
      <c r="F77" s="58" t="s">
        <v>0</v>
      </c>
      <c r="G77" s="66">
        <v>2680000</v>
      </c>
    </row>
    <row r="78" spans="1:7" ht="13.5" thickTop="1">
      <c r="A78" s="56"/>
      <c r="B78" s="25"/>
      <c r="C78" s="25"/>
      <c r="D78" s="65"/>
      <c r="E78" s="26"/>
      <c r="F78" s="58"/>
      <c r="G78" s="67"/>
    </row>
    <row r="79" spans="1:7" ht="12.75">
      <c r="A79" s="56" t="s">
        <v>62</v>
      </c>
      <c r="B79" s="25"/>
      <c r="C79" s="25" t="s">
        <v>63</v>
      </c>
      <c r="D79" s="25"/>
      <c r="E79" s="26"/>
      <c r="F79" s="58" t="s">
        <v>0</v>
      </c>
      <c r="G79" s="27"/>
    </row>
    <row r="80" spans="1:7" ht="12.75">
      <c r="A80" s="56"/>
      <c r="B80" s="25"/>
      <c r="C80" s="25"/>
      <c r="D80" s="25" t="s">
        <v>64</v>
      </c>
      <c r="E80" s="26"/>
      <c r="F80" s="58" t="s">
        <v>0</v>
      </c>
      <c r="G80" s="27">
        <v>42000</v>
      </c>
    </row>
    <row r="81" spans="1:7" ht="13.5" thickBot="1">
      <c r="A81" s="56"/>
      <c r="B81" s="25"/>
      <c r="C81" s="25"/>
      <c r="D81" s="25" t="s">
        <v>65</v>
      </c>
      <c r="E81" s="26"/>
      <c r="F81" s="58" t="s">
        <v>0</v>
      </c>
      <c r="G81" s="28">
        <v>4000</v>
      </c>
    </row>
    <row r="82" spans="1:7" ht="13.5" thickBot="1">
      <c r="A82" s="56"/>
      <c r="B82" s="25"/>
      <c r="C82" s="25"/>
      <c r="D82" s="25" t="s">
        <v>66</v>
      </c>
      <c r="E82" s="26"/>
      <c r="F82" s="58" t="s">
        <v>0</v>
      </c>
      <c r="G82" s="38">
        <v>38000</v>
      </c>
    </row>
    <row r="83" spans="1:7" ht="13.5" thickTop="1">
      <c r="A83" s="56"/>
      <c r="B83" s="25"/>
      <c r="C83" s="25"/>
      <c r="D83" s="25"/>
      <c r="E83" s="26"/>
      <c r="F83" s="58" t="s">
        <v>0</v>
      </c>
      <c r="G83" s="58" t="s">
        <v>0</v>
      </c>
    </row>
    <row r="84" spans="1:7" ht="12.75">
      <c r="A84" s="56" t="s">
        <v>67</v>
      </c>
      <c r="B84" s="25"/>
      <c r="C84" s="25" t="s">
        <v>68</v>
      </c>
      <c r="D84" s="25"/>
      <c r="E84" s="26"/>
      <c r="F84" s="58" t="s">
        <v>0</v>
      </c>
      <c r="G84" s="58" t="s">
        <v>0</v>
      </c>
    </row>
    <row r="85" spans="1:7" ht="12.75">
      <c r="A85" s="56"/>
      <c r="B85" s="25"/>
      <c r="C85" s="25"/>
      <c r="D85" s="25" t="s">
        <v>69</v>
      </c>
      <c r="E85" s="26"/>
      <c r="F85" s="58" t="s">
        <v>0</v>
      </c>
      <c r="G85" s="29">
        <v>100000</v>
      </c>
    </row>
    <row r="86" spans="1:7" ht="13.5" thickBot="1">
      <c r="A86" s="56"/>
      <c r="B86" s="25"/>
      <c r="C86" s="25"/>
      <c r="D86" s="25" t="s">
        <v>70</v>
      </c>
      <c r="E86" s="26"/>
      <c r="F86" s="58" t="s">
        <v>0</v>
      </c>
      <c r="G86" s="28">
        <v>14000</v>
      </c>
    </row>
    <row r="87" spans="1:7" ht="13.5" thickBot="1">
      <c r="A87" s="56"/>
      <c r="B87" s="25"/>
      <c r="C87" s="25"/>
      <c r="D87" s="25" t="s">
        <v>71</v>
      </c>
      <c r="E87" s="26"/>
      <c r="F87" s="58" t="s">
        <v>0</v>
      </c>
      <c r="G87" s="38">
        <v>114000</v>
      </c>
    </row>
    <row r="88" spans="1:7" ht="13.5" thickTop="1">
      <c r="A88" s="56"/>
      <c r="B88" s="25"/>
      <c r="C88" s="25"/>
      <c r="D88" s="25"/>
      <c r="E88" s="26"/>
      <c r="F88" s="58" t="s">
        <v>0</v>
      </c>
      <c r="G88" s="31" t="s">
        <v>0</v>
      </c>
    </row>
    <row r="89" spans="1:7" ht="12.75">
      <c r="A89" s="56" t="s">
        <v>72</v>
      </c>
      <c r="B89" s="25"/>
      <c r="C89" s="25" t="s">
        <v>73</v>
      </c>
      <c r="D89" s="25"/>
      <c r="E89" s="26"/>
      <c r="F89" s="58" t="s">
        <v>0</v>
      </c>
      <c r="G89" s="58" t="s">
        <v>0</v>
      </c>
    </row>
    <row r="90" spans="1:7" ht="12.75">
      <c r="A90" s="56"/>
      <c r="B90" s="25"/>
      <c r="C90" s="25"/>
      <c r="D90" s="25" t="s">
        <v>74</v>
      </c>
      <c r="E90" s="26"/>
      <c r="F90" s="58" t="s">
        <v>0</v>
      </c>
      <c r="G90" s="58" t="s">
        <v>0</v>
      </c>
    </row>
    <row r="91" spans="1:7" ht="12.75">
      <c r="A91" s="56"/>
      <c r="B91" s="25"/>
      <c r="C91" s="25"/>
      <c r="D91" s="25" t="s">
        <v>75</v>
      </c>
      <c r="E91" s="26"/>
      <c r="F91" s="58" t="s">
        <v>0</v>
      </c>
      <c r="G91" s="29">
        <v>38000</v>
      </c>
    </row>
    <row r="92" spans="1:7" ht="13.5" thickBot="1">
      <c r="A92" s="56"/>
      <c r="B92" s="25"/>
      <c r="C92" s="25"/>
      <c r="D92" s="68" t="s">
        <v>76</v>
      </c>
      <c r="E92" s="26"/>
      <c r="F92" s="58" t="s">
        <v>0</v>
      </c>
      <c r="G92" s="28">
        <v>34000</v>
      </c>
    </row>
    <row r="93" spans="1:7" ht="13.5" thickBot="1">
      <c r="A93" s="56"/>
      <c r="B93" s="25"/>
      <c r="C93" s="25"/>
      <c r="D93" s="25" t="s">
        <v>77</v>
      </c>
      <c r="E93" s="26"/>
      <c r="F93" s="58" t="s">
        <v>0</v>
      </c>
      <c r="G93" s="38">
        <v>72000</v>
      </c>
    </row>
    <row r="94" spans="1:7" ht="13.5" thickTop="1">
      <c r="A94" s="56"/>
      <c r="B94" s="25"/>
      <c r="C94" s="25"/>
      <c r="D94" s="25"/>
      <c r="E94" s="26"/>
      <c r="F94" s="58" t="s">
        <v>0</v>
      </c>
      <c r="G94" s="31" t="s">
        <v>0</v>
      </c>
    </row>
    <row r="95" spans="1:7" ht="12.75">
      <c r="A95" s="56" t="s">
        <v>78</v>
      </c>
      <c r="B95" s="25"/>
      <c r="C95" s="25" t="s">
        <v>79</v>
      </c>
      <c r="D95" s="25"/>
      <c r="E95" s="26"/>
      <c r="F95" s="58" t="s">
        <v>0</v>
      </c>
      <c r="G95" s="58" t="s">
        <v>0</v>
      </c>
    </row>
    <row r="96" spans="1:7" ht="12.75">
      <c r="A96" s="56"/>
      <c r="B96" s="25"/>
      <c r="C96" s="25"/>
      <c r="D96" s="25" t="s">
        <v>80</v>
      </c>
      <c r="E96" s="26"/>
      <c r="F96" s="58" t="s">
        <v>0</v>
      </c>
      <c r="G96" s="29">
        <v>36000</v>
      </c>
    </row>
    <row r="97" spans="1:7" ht="13.5" thickBot="1">
      <c r="A97" s="56"/>
      <c r="B97" s="25"/>
      <c r="C97" s="25"/>
      <c r="D97" s="25" t="s">
        <v>81</v>
      </c>
      <c r="E97" s="26"/>
      <c r="F97" s="58" t="s">
        <v>0</v>
      </c>
      <c r="G97" s="28">
        <v>12000</v>
      </c>
    </row>
    <row r="98" spans="1:7" ht="13.5" thickBot="1">
      <c r="A98" s="56"/>
      <c r="B98" s="25"/>
      <c r="C98" s="25"/>
      <c r="D98" s="25" t="s">
        <v>82</v>
      </c>
      <c r="E98" s="25"/>
      <c r="F98" s="58" t="s">
        <v>0</v>
      </c>
      <c r="G98" s="38">
        <v>24000</v>
      </c>
    </row>
    <row r="99" spans="1:7" ht="13.5" thickTop="1">
      <c r="A99" s="56"/>
      <c r="B99" s="25"/>
      <c r="C99" s="25"/>
      <c r="D99" s="25"/>
      <c r="E99" s="25"/>
      <c r="F99" s="58" t="s">
        <v>0</v>
      </c>
      <c r="G99" s="31" t="s">
        <v>0</v>
      </c>
    </row>
    <row r="100" spans="1:7" ht="12.75">
      <c r="A100" s="56" t="s">
        <v>83</v>
      </c>
      <c r="B100" s="25"/>
      <c r="C100" s="25" t="s">
        <v>84</v>
      </c>
      <c r="D100" s="25"/>
      <c r="E100" s="26"/>
      <c r="F100" s="31" t="s">
        <v>0</v>
      </c>
      <c r="G100" s="58" t="s">
        <v>0</v>
      </c>
    </row>
    <row r="101" spans="1:7" ht="12.75">
      <c r="A101" s="56"/>
      <c r="B101" s="25"/>
      <c r="C101" s="25"/>
      <c r="D101" s="25" t="s">
        <v>85</v>
      </c>
      <c r="E101" s="26"/>
      <c r="F101" s="58" t="s">
        <v>0</v>
      </c>
      <c r="G101" s="29">
        <v>20000</v>
      </c>
    </row>
    <row r="102" spans="1:7" ht="12.75">
      <c r="A102" s="56"/>
      <c r="B102" s="25"/>
      <c r="C102" s="25"/>
      <c r="D102" s="25" t="s">
        <v>86</v>
      </c>
      <c r="E102" s="26"/>
      <c r="F102" s="58" t="s">
        <v>0</v>
      </c>
      <c r="G102" s="58" t="s">
        <v>0</v>
      </c>
    </row>
    <row r="103" spans="1:7" ht="13.5" thickBot="1">
      <c r="A103" s="56"/>
      <c r="B103" s="25"/>
      <c r="C103" s="25"/>
      <c r="D103" s="25" t="s">
        <v>87</v>
      </c>
      <c r="E103" s="26"/>
      <c r="F103" s="36"/>
      <c r="G103" s="28">
        <v>160000</v>
      </c>
    </row>
    <row r="104" spans="1:7" ht="13.5" thickBot="1">
      <c r="A104" s="69"/>
      <c r="B104" s="70"/>
      <c r="C104" s="70"/>
      <c r="D104" s="70" t="s">
        <v>88</v>
      </c>
      <c r="E104" s="70"/>
      <c r="F104" s="36"/>
      <c r="G104" s="38">
        <v>180000</v>
      </c>
    </row>
    <row r="105" spans="1:7" ht="15" thickTop="1">
      <c r="A105" s="34"/>
      <c r="B105" s="25"/>
      <c r="C105" s="25"/>
      <c r="D105" s="25"/>
      <c r="E105" s="26"/>
      <c r="F105" s="36"/>
      <c r="G105" s="31" t="s">
        <v>0</v>
      </c>
    </row>
    <row r="106" spans="1:7" ht="14.25">
      <c r="A106" s="34"/>
      <c r="B106" s="25"/>
      <c r="C106" s="25"/>
      <c r="D106" s="25"/>
      <c r="E106" s="26"/>
      <c r="F106" s="36"/>
      <c r="G106" s="58" t="s">
        <v>0</v>
      </c>
    </row>
    <row r="107" spans="1:7" ht="14.25">
      <c r="A107" s="34"/>
      <c r="B107" s="25"/>
      <c r="C107" s="25"/>
      <c r="D107" s="25"/>
      <c r="E107" s="26"/>
      <c r="F107" s="36"/>
      <c r="G107" s="58" t="s">
        <v>0</v>
      </c>
    </row>
    <row r="108" spans="1:7" ht="14.25">
      <c r="A108" s="34"/>
      <c r="B108" s="25"/>
      <c r="C108" s="25"/>
      <c r="D108" s="25"/>
      <c r="E108" s="26"/>
      <c r="F108" s="36"/>
      <c r="G108" s="58" t="s">
        <v>0</v>
      </c>
    </row>
    <row r="109" spans="1:7" ht="14.25">
      <c r="A109" s="34"/>
      <c r="B109" s="25"/>
      <c r="C109" s="25"/>
      <c r="D109" s="25"/>
      <c r="E109" s="26"/>
      <c r="F109" s="36"/>
      <c r="G109" s="58" t="s">
        <v>0</v>
      </c>
    </row>
    <row r="110" spans="1:7" ht="14.25">
      <c r="A110" s="34"/>
      <c r="B110" s="25"/>
      <c r="C110" s="25"/>
      <c r="D110" s="25"/>
      <c r="E110" s="26"/>
      <c r="F110" s="36"/>
      <c r="G110" s="58" t="s">
        <v>0</v>
      </c>
    </row>
    <row r="111" spans="1:7" ht="14.25">
      <c r="A111" s="34"/>
      <c r="B111" s="25"/>
      <c r="C111" s="25"/>
      <c r="D111" s="25"/>
      <c r="E111" s="26"/>
      <c r="F111" s="36"/>
      <c r="G111" s="58" t="s">
        <v>0</v>
      </c>
    </row>
    <row r="112" spans="1:6" ht="20.25">
      <c r="A112" s="4"/>
      <c r="B112" s="4"/>
      <c r="C112" s="4"/>
      <c r="D112" s="4"/>
      <c r="E112" s="5" t="s">
        <v>2</v>
      </c>
      <c r="F112" s="5"/>
    </row>
    <row r="113" spans="1:6" ht="20.25">
      <c r="A113" s="6"/>
      <c r="B113" s="6"/>
      <c r="C113" s="7" t="s">
        <v>89</v>
      </c>
      <c r="D113" s="7"/>
      <c r="E113" s="7"/>
      <c r="F113" s="7"/>
    </row>
    <row r="114" spans="1:6" ht="12.75">
      <c r="A114" s="9"/>
      <c r="B114" s="9"/>
      <c r="C114" s="9"/>
      <c r="D114" s="9"/>
      <c r="E114" s="9"/>
      <c r="F114" s="9"/>
    </row>
    <row r="115" spans="1:6" ht="12.75">
      <c r="A115" s="71"/>
      <c r="B115" s="71"/>
      <c r="C115" s="71"/>
      <c r="D115" s="71"/>
      <c r="E115" s="71"/>
      <c r="F115" s="71"/>
    </row>
    <row r="116" spans="1:6" ht="14.25">
      <c r="A116" s="72" t="s">
        <v>90</v>
      </c>
      <c r="B116" s="73" t="s">
        <v>91</v>
      </c>
      <c r="C116" s="73"/>
      <c r="D116" s="73"/>
      <c r="E116" s="73"/>
      <c r="F116" s="73"/>
    </row>
    <row r="117" spans="1:6" ht="14.25">
      <c r="A117" s="72"/>
      <c r="B117" s="73"/>
      <c r="C117" s="73"/>
      <c r="D117" s="73"/>
      <c r="E117" s="73"/>
      <c r="F117" s="73"/>
    </row>
    <row r="118" spans="1:6" ht="14.25">
      <c r="A118" s="72"/>
      <c r="B118" s="73"/>
      <c r="C118" s="73"/>
      <c r="D118" s="73"/>
      <c r="E118" s="73"/>
      <c r="F118" s="73"/>
    </row>
    <row r="119" spans="1:6" ht="14.25">
      <c r="A119" s="72"/>
      <c r="B119" s="74"/>
      <c r="C119" s="75"/>
      <c r="D119" s="75"/>
      <c r="E119" s="75"/>
      <c r="F119" s="75"/>
    </row>
    <row r="120" spans="1:6" ht="14.25">
      <c r="A120" s="72" t="s">
        <v>92</v>
      </c>
      <c r="B120" s="73" t="s">
        <v>93</v>
      </c>
      <c r="C120" s="73"/>
      <c r="D120" s="73"/>
      <c r="E120" s="73"/>
      <c r="F120" s="73"/>
    </row>
    <row r="121" spans="1:6" ht="14.25">
      <c r="A121" s="72"/>
      <c r="B121" s="73"/>
      <c r="C121" s="73"/>
      <c r="D121" s="73"/>
      <c r="E121" s="73"/>
      <c r="F121" s="73"/>
    </row>
    <row r="122" spans="1:6" ht="14.25">
      <c r="A122" s="72"/>
      <c r="B122" s="74"/>
      <c r="C122" s="75"/>
      <c r="D122" s="75"/>
      <c r="E122" s="75"/>
      <c r="F122" s="75"/>
    </row>
    <row r="123" spans="1:6" ht="12.75">
      <c r="A123" s="73" t="s">
        <v>94</v>
      </c>
      <c r="B123" s="73"/>
      <c r="C123" s="73"/>
      <c r="D123" s="73"/>
      <c r="E123" s="73"/>
      <c r="F123" s="73"/>
    </row>
    <row r="124" spans="1:6" ht="12.75">
      <c r="A124" s="73"/>
      <c r="B124" s="73"/>
      <c r="C124" s="73"/>
      <c r="D124" s="73"/>
      <c r="E124" s="73"/>
      <c r="F124" s="73"/>
    </row>
    <row r="125" spans="1:6" ht="12.75">
      <c r="A125" s="73"/>
      <c r="B125" s="73"/>
      <c r="C125" s="73"/>
      <c r="D125" s="73"/>
      <c r="E125" s="73"/>
      <c r="F125" s="73"/>
    </row>
    <row r="126" spans="1:6" ht="12.75">
      <c r="A126" s="73"/>
      <c r="B126" s="73"/>
      <c r="C126" s="73"/>
      <c r="D126" s="73"/>
      <c r="E126" s="73"/>
      <c r="F126" s="73"/>
    </row>
    <row r="127" spans="1:6" ht="12.75">
      <c r="A127" s="73"/>
      <c r="B127" s="73"/>
      <c r="C127" s="73"/>
      <c r="D127" s="73"/>
      <c r="E127" s="73"/>
      <c r="F127" s="73"/>
    </row>
    <row r="128" spans="1:6" ht="12.75">
      <c r="A128" s="76"/>
      <c r="B128" s="76"/>
      <c r="C128" s="76"/>
      <c r="D128" s="76"/>
      <c r="E128" s="77"/>
      <c r="F128" s="78"/>
    </row>
  </sheetData>
  <mergeCells count="20">
    <mergeCell ref="C113:F113"/>
    <mergeCell ref="B116:F118"/>
    <mergeCell ref="B120:F121"/>
    <mergeCell ref="A123:F127"/>
    <mergeCell ref="A60:G60"/>
    <mergeCell ref="A61:G61"/>
    <mergeCell ref="C63:E63"/>
    <mergeCell ref="E112:F112"/>
    <mergeCell ref="E57:G57"/>
    <mergeCell ref="A58:B58"/>
    <mergeCell ref="F58:G58"/>
    <mergeCell ref="A59:G59"/>
    <mergeCell ref="A6:G6"/>
    <mergeCell ref="C39:D39"/>
    <mergeCell ref="D47:E47"/>
    <mergeCell ref="F56:G56"/>
    <mergeCell ref="F1:G1"/>
    <mergeCell ref="E2:G2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61">
      <selection activeCell="A87" sqref="A87:G107"/>
    </sheetView>
  </sheetViews>
  <sheetFormatPr defaultColWidth="9.140625" defaultRowHeight="12.75"/>
  <sheetData>
    <row r="1" spans="1:11" ht="20.25">
      <c r="A1" s="3" t="s">
        <v>95</v>
      </c>
      <c r="B1" s="4"/>
      <c r="C1" s="4"/>
      <c r="D1" s="4"/>
      <c r="E1" s="4"/>
      <c r="F1" s="4"/>
      <c r="G1" s="4"/>
      <c r="H1" s="4"/>
      <c r="I1" s="7" t="s">
        <v>96</v>
      </c>
      <c r="J1" s="7"/>
      <c r="K1" s="7"/>
    </row>
    <row r="2" spans="1:11" ht="20.25">
      <c r="A2" s="6"/>
      <c r="B2" s="6"/>
      <c r="C2" s="6"/>
      <c r="D2" s="6"/>
      <c r="E2" s="6" t="s">
        <v>97</v>
      </c>
      <c r="F2" s="6"/>
      <c r="G2" s="6"/>
      <c r="H2" s="6"/>
      <c r="I2" s="7" t="s">
        <v>98</v>
      </c>
      <c r="J2" s="7"/>
      <c r="K2" s="7"/>
    </row>
    <row r="3" spans="1:11" ht="21" thickBot="1">
      <c r="A3" s="79" t="s">
        <v>4</v>
      </c>
      <c r="B3" s="6"/>
      <c r="C3" s="6"/>
      <c r="D3" s="6"/>
      <c r="E3" s="80"/>
      <c r="F3" s="80"/>
      <c r="G3" s="80"/>
      <c r="H3" s="80"/>
      <c r="I3" s="80"/>
      <c r="J3" s="80"/>
      <c r="K3" s="80"/>
    </row>
    <row r="4" spans="1:11" ht="15.75" thickTop="1">
      <c r="A4" s="81" t="s">
        <v>98</v>
      </c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1" ht="12.75">
      <c r="A5" s="13" t="s">
        <v>99</v>
      </c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13.5" thickBot="1">
      <c r="A6" s="84" t="s">
        <v>6</v>
      </c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ht="13.5" thickTop="1">
      <c r="A7" s="87" t="s">
        <v>100</v>
      </c>
      <c r="B7" s="88"/>
      <c r="C7" s="88"/>
      <c r="D7" s="88"/>
      <c r="E7" s="88"/>
      <c r="F7" s="10" t="s">
        <v>101</v>
      </c>
      <c r="G7" s="11"/>
      <c r="H7" s="11"/>
      <c r="I7" s="11"/>
      <c r="J7" s="11"/>
      <c r="K7" s="12"/>
    </row>
    <row r="8" spans="1:11" ht="12.75">
      <c r="A8" s="89" t="s">
        <v>97</v>
      </c>
      <c r="B8" s="90"/>
      <c r="C8" s="90"/>
      <c r="D8" s="90"/>
      <c r="E8" s="90"/>
      <c r="F8" s="91" t="s">
        <v>102</v>
      </c>
      <c r="G8" s="13" t="s">
        <v>103</v>
      </c>
      <c r="H8" s="15"/>
      <c r="I8" s="13" t="s">
        <v>104</v>
      </c>
      <c r="J8" s="15"/>
      <c r="K8" s="92" t="s">
        <v>105</v>
      </c>
    </row>
    <row r="9" spans="1:11" ht="13.5" thickBot="1">
      <c r="A9" s="16" t="s">
        <v>0</v>
      </c>
      <c r="B9" s="93"/>
      <c r="C9" s="93"/>
      <c r="D9" s="93"/>
      <c r="E9" s="94"/>
      <c r="F9" s="95" t="s">
        <v>106</v>
      </c>
      <c r="G9" s="96" t="s">
        <v>107</v>
      </c>
      <c r="H9" s="97"/>
      <c r="I9" s="96" t="s">
        <v>107</v>
      </c>
      <c r="J9" s="97"/>
      <c r="K9" s="98" t="s">
        <v>106</v>
      </c>
    </row>
    <row r="10" spans="1:11" ht="13.5" thickTop="1">
      <c r="A10" s="99" t="s">
        <v>108</v>
      </c>
      <c r="B10" s="100"/>
      <c r="C10" s="100"/>
      <c r="D10" s="100"/>
      <c r="E10" s="101"/>
      <c r="F10" s="102"/>
      <c r="G10" s="103"/>
      <c r="H10" s="104"/>
      <c r="I10" s="103"/>
      <c r="J10" s="104"/>
      <c r="K10" s="104"/>
    </row>
    <row r="11" spans="1:11" ht="12.75">
      <c r="A11" s="105" t="s">
        <v>109</v>
      </c>
      <c r="B11" s="106"/>
      <c r="C11" s="106"/>
      <c r="D11" s="44"/>
      <c r="E11" s="106"/>
      <c r="F11" s="58">
        <v>80000</v>
      </c>
      <c r="G11" s="107"/>
      <c r="H11" s="108" t="s">
        <v>0</v>
      </c>
      <c r="I11" s="109" t="s">
        <v>110</v>
      </c>
      <c r="J11" s="110">
        <v>43000</v>
      </c>
      <c r="K11" s="58">
        <v>37000</v>
      </c>
    </row>
    <row r="12" spans="1:11" ht="12.75">
      <c r="A12" s="111" t="s">
        <v>111</v>
      </c>
      <c r="B12" s="112"/>
      <c r="C12" s="112"/>
      <c r="D12" s="25"/>
      <c r="E12" s="112"/>
      <c r="F12" s="113">
        <v>100000</v>
      </c>
      <c r="G12" s="114">
        <v>-3</v>
      </c>
      <c r="H12" s="115">
        <v>750000</v>
      </c>
      <c r="I12" s="114"/>
      <c r="J12" s="115" t="s">
        <v>0</v>
      </c>
      <c r="K12" s="113">
        <v>850000</v>
      </c>
    </row>
    <row r="13" spans="1:11" ht="12.75">
      <c r="A13" s="111" t="s">
        <v>112</v>
      </c>
      <c r="B13" s="112"/>
      <c r="C13" s="112"/>
      <c r="D13" s="25"/>
      <c r="E13" s="112"/>
      <c r="F13" s="113" t="s">
        <v>0</v>
      </c>
      <c r="G13" s="114" t="s">
        <v>0</v>
      </c>
      <c r="H13" s="115" t="s">
        <v>0</v>
      </c>
      <c r="I13" s="114"/>
      <c r="J13" s="115"/>
      <c r="K13" s="113" t="s">
        <v>0</v>
      </c>
    </row>
    <row r="14" spans="1:11" ht="13.5" thickBot="1">
      <c r="A14" s="116" t="s">
        <v>113</v>
      </c>
      <c r="B14" s="25"/>
      <c r="C14" s="112"/>
      <c r="D14" s="25"/>
      <c r="E14" s="112"/>
      <c r="F14" s="117">
        <v>600000</v>
      </c>
      <c r="G14" s="118" t="s">
        <v>114</v>
      </c>
      <c r="H14" s="115">
        <v>2200000</v>
      </c>
      <c r="I14" s="118" t="s">
        <v>92</v>
      </c>
      <c r="J14" s="115">
        <v>147000</v>
      </c>
      <c r="K14" s="117">
        <v>2653000</v>
      </c>
    </row>
    <row r="15" spans="1:11" ht="13.5" thickBot="1">
      <c r="A15" s="116" t="s">
        <v>115</v>
      </c>
      <c r="B15" s="25"/>
      <c r="C15" s="112"/>
      <c r="D15" s="25"/>
      <c r="E15" s="112"/>
      <c r="F15" s="119">
        <v>780000</v>
      </c>
      <c r="G15" s="114" t="s">
        <v>0</v>
      </c>
      <c r="H15" s="115" t="s">
        <v>0</v>
      </c>
      <c r="I15" s="114" t="s">
        <v>0</v>
      </c>
      <c r="J15" s="115" t="s">
        <v>0</v>
      </c>
      <c r="K15" s="119">
        <v>3540000</v>
      </c>
    </row>
    <row r="16" spans="1:11" ht="13.5" thickTop="1">
      <c r="A16" s="116" t="s">
        <v>0</v>
      </c>
      <c r="B16" s="25"/>
      <c r="C16" s="112"/>
      <c r="D16" s="25"/>
      <c r="E16" s="112"/>
      <c r="F16" s="120"/>
      <c r="G16" s="121"/>
      <c r="H16" s="115"/>
      <c r="I16" s="114"/>
      <c r="J16" s="115"/>
      <c r="K16" s="122" t="s">
        <v>0</v>
      </c>
    </row>
    <row r="17" spans="1:11" ht="12.75">
      <c r="A17" s="123" t="s">
        <v>116</v>
      </c>
      <c r="B17" s="25"/>
      <c r="C17" s="112"/>
      <c r="D17" s="25"/>
      <c r="E17" s="112"/>
      <c r="F17" s="124"/>
      <c r="G17" s="125"/>
      <c r="H17" s="115" t="s">
        <v>0</v>
      </c>
      <c r="I17" s="114"/>
      <c r="J17" s="115"/>
      <c r="K17" s="113" t="s">
        <v>0</v>
      </c>
    </row>
    <row r="18" spans="1:11" ht="12.75">
      <c r="A18" s="123" t="s">
        <v>117</v>
      </c>
      <c r="B18" s="25"/>
      <c r="C18" s="112"/>
      <c r="D18" s="25"/>
      <c r="E18" s="112"/>
      <c r="F18" s="113">
        <v>0</v>
      </c>
      <c r="G18" s="125"/>
      <c r="H18" s="126"/>
      <c r="I18" s="127" t="s">
        <v>118</v>
      </c>
      <c r="J18" s="115">
        <v>1450000</v>
      </c>
      <c r="K18" s="113">
        <v>1450000</v>
      </c>
    </row>
    <row r="19" spans="1:11" ht="12.75">
      <c r="A19" s="123" t="s">
        <v>119</v>
      </c>
      <c r="B19" s="25"/>
      <c r="C19" s="112"/>
      <c r="D19" s="25"/>
      <c r="E19" s="112"/>
      <c r="F19" s="128">
        <v>30000</v>
      </c>
      <c r="G19" s="129"/>
      <c r="H19" s="130"/>
      <c r="I19" s="131" t="s">
        <v>120</v>
      </c>
      <c r="J19" s="132">
        <v>33000</v>
      </c>
      <c r="K19" s="128">
        <v>63000</v>
      </c>
    </row>
    <row r="20" spans="1:11" ht="12.75">
      <c r="A20" s="123" t="s">
        <v>121</v>
      </c>
      <c r="B20" s="25"/>
      <c r="C20" s="112"/>
      <c r="D20" s="25"/>
      <c r="E20" s="112"/>
      <c r="F20" s="128">
        <v>45000</v>
      </c>
      <c r="G20" s="131" t="s">
        <v>122</v>
      </c>
      <c r="H20" s="132">
        <v>13000</v>
      </c>
      <c r="I20" s="129"/>
      <c r="J20" s="132"/>
      <c r="K20" s="128">
        <v>32000</v>
      </c>
    </row>
    <row r="21" spans="1:11" ht="12.75">
      <c r="A21" s="123" t="s">
        <v>123</v>
      </c>
      <c r="B21" s="25"/>
      <c r="C21" s="112"/>
      <c r="D21" s="25"/>
      <c r="E21" s="112"/>
      <c r="F21" s="128">
        <v>390000</v>
      </c>
      <c r="G21" s="129" t="s">
        <v>0</v>
      </c>
      <c r="H21" s="132" t="s">
        <v>0</v>
      </c>
      <c r="I21" s="131" t="s">
        <v>114</v>
      </c>
      <c r="J21" s="132">
        <v>350000</v>
      </c>
      <c r="K21" s="128">
        <v>740000</v>
      </c>
    </row>
    <row r="22" spans="1:11" ht="12.75">
      <c r="A22" s="123" t="s">
        <v>124</v>
      </c>
      <c r="B22" s="25"/>
      <c r="C22" s="112"/>
      <c r="D22" s="25"/>
      <c r="E22" s="112"/>
      <c r="F22" s="128">
        <v>200000</v>
      </c>
      <c r="G22" s="129"/>
      <c r="H22" s="130"/>
      <c r="I22" s="131" t="s">
        <v>125</v>
      </c>
      <c r="J22" s="132">
        <v>500000</v>
      </c>
      <c r="K22" s="128">
        <v>700000</v>
      </c>
    </row>
    <row r="23" spans="1:11" ht="13.5" thickBot="1">
      <c r="A23" s="123" t="s">
        <v>126</v>
      </c>
      <c r="B23" s="25"/>
      <c r="C23" s="112"/>
      <c r="D23" s="25"/>
      <c r="E23" s="112"/>
      <c r="F23" s="128">
        <v>115000</v>
      </c>
      <c r="G23" s="133"/>
      <c r="H23" s="130"/>
      <c r="I23" s="131" t="s">
        <v>90</v>
      </c>
      <c r="J23" s="132">
        <v>440000</v>
      </c>
      <c r="K23" s="134">
        <v>555000</v>
      </c>
    </row>
    <row r="24" spans="1:11" ht="13.5" thickBot="1">
      <c r="A24" s="123" t="s">
        <v>115</v>
      </c>
      <c r="B24" s="25"/>
      <c r="C24" s="112"/>
      <c r="D24" s="25"/>
      <c r="E24" s="112" t="s">
        <v>127</v>
      </c>
      <c r="F24" s="135">
        <f>SUM(F18:F23)</f>
        <v>780000</v>
      </c>
      <c r="G24" s="136"/>
      <c r="H24" s="137">
        <f>SUM(H11:H23)</f>
        <v>2963000</v>
      </c>
      <c r="I24" s="138"/>
      <c r="J24" s="137">
        <f>SUM(J11:J23)</f>
        <v>2963000</v>
      </c>
      <c r="K24" s="135">
        <f>SUM(K18:K23)</f>
        <v>3540000</v>
      </c>
    </row>
    <row r="25" spans="1:11" ht="13.5" thickTop="1">
      <c r="A25" s="123"/>
      <c r="B25" s="25"/>
      <c r="C25" s="112"/>
      <c r="D25" s="25"/>
      <c r="E25" s="112"/>
      <c r="F25" s="120"/>
      <c r="G25" s="139"/>
      <c r="H25" s="140"/>
      <c r="I25" s="139"/>
      <c r="J25" s="140"/>
      <c r="K25" s="120"/>
    </row>
    <row r="26" spans="1:11" ht="12.75">
      <c r="A26" s="123" t="s">
        <v>128</v>
      </c>
      <c r="B26" s="25"/>
      <c r="C26" s="112"/>
      <c r="D26" s="25"/>
      <c r="E26" s="112"/>
      <c r="F26" s="124"/>
      <c r="G26" s="141" t="s">
        <v>129</v>
      </c>
      <c r="H26" s="142"/>
      <c r="I26" s="141" t="s">
        <v>130</v>
      </c>
      <c r="J26" s="142"/>
      <c r="K26" s="124"/>
    </row>
    <row r="27" spans="1:11" ht="12.75">
      <c r="A27" s="123" t="s">
        <v>131</v>
      </c>
      <c r="B27" s="25"/>
      <c r="C27" s="112"/>
      <c r="D27" s="25"/>
      <c r="E27" s="112"/>
      <c r="F27" s="124"/>
      <c r="G27" s="143"/>
      <c r="H27" s="126"/>
      <c r="I27" s="143"/>
      <c r="J27" s="126"/>
      <c r="K27" s="124"/>
    </row>
    <row r="28" spans="1:11" ht="12.75">
      <c r="A28" s="123" t="s">
        <v>132</v>
      </c>
      <c r="B28" s="25"/>
      <c r="C28" s="112"/>
      <c r="D28" s="25"/>
      <c r="E28" s="112"/>
      <c r="F28" s="124"/>
      <c r="G28" s="144" t="s">
        <v>90</v>
      </c>
      <c r="H28" s="115">
        <v>440000</v>
      </c>
      <c r="I28" s="143"/>
      <c r="J28" s="126"/>
      <c r="K28" s="124"/>
    </row>
    <row r="29" spans="1:11" ht="12.75">
      <c r="A29" s="123" t="s">
        <v>133</v>
      </c>
      <c r="B29" s="25"/>
      <c r="C29" s="112"/>
      <c r="D29" s="25"/>
      <c r="E29" s="112"/>
      <c r="F29" s="124"/>
      <c r="G29" s="144" t="s">
        <v>92</v>
      </c>
      <c r="H29" s="115">
        <v>147000</v>
      </c>
      <c r="I29" s="143"/>
      <c r="J29" s="126"/>
      <c r="K29" s="124"/>
    </row>
    <row r="30" spans="1:11" ht="12.75">
      <c r="A30" s="116" t="s">
        <v>134</v>
      </c>
      <c r="B30" s="25"/>
      <c r="C30" s="112"/>
      <c r="D30" s="25"/>
      <c r="E30" s="112"/>
      <c r="F30" s="124"/>
      <c r="G30" s="143"/>
      <c r="H30" s="126"/>
      <c r="I30" s="144" t="s">
        <v>45</v>
      </c>
      <c r="J30" s="115">
        <v>750000</v>
      </c>
      <c r="K30" s="124"/>
    </row>
    <row r="31" spans="1:11" ht="12.75">
      <c r="A31" s="145" t="s">
        <v>135</v>
      </c>
      <c r="B31" s="44"/>
      <c r="C31" s="106"/>
      <c r="D31" s="44"/>
      <c r="E31" s="106"/>
      <c r="F31" s="146"/>
      <c r="G31" s="147" t="s">
        <v>120</v>
      </c>
      <c r="H31" s="148">
        <v>33000</v>
      </c>
      <c r="I31" s="139"/>
      <c r="J31" s="140"/>
      <c r="K31" s="149"/>
    </row>
    <row r="32" spans="1:11" ht="12.75">
      <c r="A32" s="145" t="s">
        <v>136</v>
      </c>
      <c r="B32" s="44"/>
      <c r="C32" s="106"/>
      <c r="D32" s="44"/>
      <c r="E32" s="106"/>
      <c r="F32" s="146"/>
      <c r="G32" s="150"/>
      <c r="H32" s="140"/>
      <c r="I32" s="139" t="s">
        <v>0</v>
      </c>
      <c r="J32" s="148" t="s">
        <v>0</v>
      </c>
      <c r="K32" s="149"/>
    </row>
    <row r="33" spans="1:11" ht="12.75">
      <c r="A33" s="145" t="s">
        <v>137</v>
      </c>
      <c r="B33" s="44"/>
      <c r="C33" s="106"/>
      <c r="D33" s="44"/>
      <c r="E33" s="106"/>
      <c r="F33" s="151"/>
      <c r="G33" s="152"/>
      <c r="H33" s="153"/>
      <c r="I33" s="154" t="s">
        <v>122</v>
      </c>
      <c r="J33" s="155">
        <v>13000</v>
      </c>
      <c r="K33" s="156"/>
    </row>
    <row r="34" spans="1:11" ht="12.75">
      <c r="A34" s="145" t="s">
        <v>138</v>
      </c>
      <c r="B34" s="44"/>
      <c r="C34" s="106"/>
      <c r="D34" s="44"/>
      <c r="E34" s="106"/>
      <c r="F34" s="151"/>
      <c r="G34" s="152"/>
      <c r="H34" s="153"/>
      <c r="I34" s="157"/>
      <c r="J34" s="153"/>
      <c r="K34" s="156"/>
    </row>
    <row r="35" spans="1:11" ht="12.75">
      <c r="A35" s="145" t="s">
        <v>139</v>
      </c>
      <c r="B35" s="44"/>
      <c r="C35" s="106"/>
      <c r="D35" s="44"/>
      <c r="E35" s="106"/>
      <c r="F35" s="151"/>
      <c r="G35" s="152"/>
      <c r="H35" s="153"/>
      <c r="I35" s="154" t="s">
        <v>114</v>
      </c>
      <c r="J35" s="155">
        <v>1850000</v>
      </c>
      <c r="K35" s="156"/>
    </row>
    <row r="36" spans="1:11" ht="12.75">
      <c r="A36" s="145" t="s">
        <v>140</v>
      </c>
      <c r="B36" s="44"/>
      <c r="C36" s="106"/>
      <c r="D36" s="44"/>
      <c r="E36" s="106"/>
      <c r="F36" s="151"/>
      <c r="G36" s="152"/>
      <c r="H36" s="153"/>
      <c r="I36" s="157"/>
      <c r="J36" s="153"/>
      <c r="K36" s="156"/>
    </row>
    <row r="37" spans="1:11" ht="12.75">
      <c r="A37" s="145" t="s">
        <v>141</v>
      </c>
      <c r="B37" s="44"/>
      <c r="C37" s="106"/>
      <c r="D37" s="44"/>
      <c r="E37" s="106"/>
      <c r="F37" s="151"/>
      <c r="G37" s="158" t="s">
        <v>118</v>
      </c>
      <c r="H37" s="155">
        <v>1450000</v>
      </c>
      <c r="I37" s="157"/>
      <c r="J37" s="153"/>
      <c r="K37" s="156"/>
    </row>
    <row r="38" spans="1:11" ht="13.5" thickBot="1">
      <c r="A38" s="145" t="s">
        <v>142</v>
      </c>
      <c r="B38" s="44"/>
      <c r="C38" s="106"/>
      <c r="D38" s="44"/>
      <c r="E38" s="106"/>
      <c r="F38" s="151"/>
      <c r="G38" s="159" t="s">
        <v>125</v>
      </c>
      <c r="H38" s="160">
        <v>500000</v>
      </c>
      <c r="I38" s="161"/>
      <c r="J38" s="162"/>
      <c r="K38" s="156"/>
    </row>
    <row r="39" spans="1:11" ht="12.75">
      <c r="A39" s="145" t="s">
        <v>143</v>
      </c>
      <c r="B39" s="44"/>
      <c r="C39" s="106"/>
      <c r="D39" s="44"/>
      <c r="E39" s="106"/>
      <c r="F39" s="151"/>
      <c r="G39" s="152"/>
      <c r="H39" s="155">
        <v>2570000</v>
      </c>
      <c r="I39" s="157"/>
      <c r="J39" s="155">
        <v>2613000</v>
      </c>
      <c r="K39" s="156"/>
    </row>
    <row r="40" spans="1:11" ht="13.5" thickBot="1">
      <c r="A40" s="145" t="s">
        <v>144</v>
      </c>
      <c r="B40" s="44"/>
      <c r="C40" s="106"/>
      <c r="D40" s="44"/>
      <c r="E40" s="106"/>
      <c r="F40" s="151"/>
      <c r="G40" s="163" t="s">
        <v>110</v>
      </c>
      <c r="H40" s="160">
        <v>43000</v>
      </c>
      <c r="I40" s="164"/>
      <c r="J40" s="160"/>
      <c r="K40" s="156"/>
    </row>
    <row r="41" spans="1:11" ht="13.5" thickBot="1">
      <c r="A41" s="145" t="s">
        <v>145</v>
      </c>
      <c r="B41" s="44"/>
      <c r="C41" s="106"/>
      <c r="D41" s="44"/>
      <c r="E41" s="106"/>
      <c r="F41" s="151"/>
      <c r="G41" s="165"/>
      <c r="H41" s="137">
        <v>2613000</v>
      </c>
      <c r="I41" s="166"/>
      <c r="J41" s="137">
        <v>2613000</v>
      </c>
      <c r="K41" s="156"/>
    </row>
    <row r="42" spans="1:11" ht="13.5" thickTop="1">
      <c r="A42" s="145"/>
      <c r="B42" s="44"/>
      <c r="C42" s="106"/>
      <c r="D42" s="44"/>
      <c r="E42" s="106"/>
      <c r="F42" s="151"/>
      <c r="G42" s="152"/>
      <c r="H42" s="153"/>
      <c r="I42" s="157"/>
      <c r="J42" s="153"/>
      <c r="K42" s="156"/>
    </row>
    <row r="43" spans="1:11" ht="12.75">
      <c r="A43" s="145"/>
      <c r="B43" s="44"/>
      <c r="C43" s="106"/>
      <c r="D43" s="44"/>
      <c r="E43" s="106"/>
      <c r="F43" s="151"/>
      <c r="G43" s="152"/>
      <c r="H43" s="153"/>
      <c r="I43" s="157"/>
      <c r="J43" s="153"/>
      <c r="K43" s="156"/>
    </row>
    <row r="44" spans="1:11" ht="12.75">
      <c r="A44" s="145"/>
      <c r="B44" s="44"/>
      <c r="C44" s="106"/>
      <c r="D44" s="44"/>
      <c r="E44" s="106"/>
      <c r="F44" s="151"/>
      <c r="G44" s="152"/>
      <c r="H44" s="153"/>
      <c r="I44" s="157"/>
      <c r="J44" s="153"/>
      <c r="K44" s="156"/>
    </row>
    <row r="45" spans="1:11" ht="12.75">
      <c r="A45" s="145"/>
      <c r="B45" s="44"/>
      <c r="C45" s="106"/>
      <c r="D45" s="44"/>
      <c r="E45" s="106"/>
      <c r="F45" s="151"/>
      <c r="G45" s="152"/>
      <c r="H45" s="153"/>
      <c r="I45" s="157"/>
      <c r="J45" s="153"/>
      <c r="K45" s="156"/>
    </row>
    <row r="46" spans="1:11" ht="12.75">
      <c r="A46" s="145"/>
      <c r="B46" s="44"/>
      <c r="C46" s="106"/>
      <c r="D46" s="44"/>
      <c r="E46" s="106"/>
      <c r="F46" s="151"/>
      <c r="G46" s="152"/>
      <c r="H46" s="153"/>
      <c r="I46" s="157"/>
      <c r="J46" s="153"/>
      <c r="K46" s="156"/>
    </row>
    <row r="47" spans="1:11" ht="12.75">
      <c r="A47" s="145"/>
      <c r="B47" s="44"/>
      <c r="C47" s="106"/>
      <c r="D47" s="44"/>
      <c r="E47" s="106"/>
      <c r="F47" s="151"/>
      <c r="G47" s="152"/>
      <c r="H47" s="153"/>
      <c r="I47" s="157"/>
      <c r="J47" s="153"/>
      <c r="K47" s="156"/>
    </row>
    <row r="48" spans="1:11" ht="12.75">
      <c r="A48" s="145"/>
      <c r="B48" s="44"/>
      <c r="C48" s="106"/>
      <c r="D48" s="44"/>
      <c r="E48" s="106"/>
      <c r="F48" s="151"/>
      <c r="G48" s="152"/>
      <c r="H48" s="153"/>
      <c r="I48" s="157"/>
      <c r="J48" s="153"/>
      <c r="K48" s="156"/>
    </row>
    <row r="49" spans="1:11" ht="12.75">
      <c r="A49" s="145"/>
      <c r="B49" s="44"/>
      <c r="C49" s="106"/>
      <c r="D49" s="44"/>
      <c r="E49" s="106"/>
      <c r="F49" s="151"/>
      <c r="G49" s="152"/>
      <c r="H49" s="153"/>
      <c r="I49" s="157"/>
      <c r="J49" s="153"/>
      <c r="K49" s="156"/>
    </row>
    <row r="50" spans="1:11" ht="12.75">
      <c r="A50" s="145"/>
      <c r="B50" s="44"/>
      <c r="C50" s="106"/>
      <c r="D50" s="44"/>
      <c r="E50" s="106"/>
      <c r="F50" s="151"/>
      <c r="G50" s="152"/>
      <c r="H50" s="153"/>
      <c r="I50" s="157"/>
      <c r="J50" s="153"/>
      <c r="K50" s="156"/>
    </row>
    <row r="51" spans="1:11" ht="12.75">
      <c r="A51" s="167"/>
      <c r="B51" s="168"/>
      <c r="C51" s="168"/>
      <c r="D51" s="168"/>
      <c r="E51" s="168"/>
      <c r="F51" s="169"/>
      <c r="G51" s="157"/>
      <c r="H51" s="153"/>
      <c r="I51" s="157"/>
      <c r="J51" s="153"/>
      <c r="K51" s="170"/>
    </row>
    <row r="52" spans="1:7" ht="20.25">
      <c r="A52" s="3" t="s">
        <v>0</v>
      </c>
      <c r="B52" s="4"/>
      <c r="C52" s="4"/>
      <c r="D52" s="4"/>
      <c r="E52" s="4"/>
      <c r="F52" s="5" t="s">
        <v>96</v>
      </c>
      <c r="G52" s="5"/>
    </row>
    <row r="53" spans="1:7" ht="20.25">
      <c r="A53" s="6" t="s">
        <v>0</v>
      </c>
      <c r="B53" s="6"/>
      <c r="C53" s="6"/>
      <c r="D53" s="7" t="s">
        <v>146</v>
      </c>
      <c r="E53" s="7"/>
      <c r="F53" s="7"/>
      <c r="G53" s="7"/>
    </row>
    <row r="54" spans="1:7" ht="15" thickBot="1">
      <c r="A54" s="8" t="s">
        <v>147</v>
      </c>
      <c r="B54" s="9"/>
      <c r="C54" s="9"/>
      <c r="D54" s="9"/>
      <c r="E54" s="9"/>
      <c r="F54" s="9"/>
      <c r="G54" s="9"/>
    </row>
    <row r="55" spans="1:7" ht="13.5" thickTop="1">
      <c r="A55" s="10" t="s">
        <v>98</v>
      </c>
      <c r="B55" s="11"/>
      <c r="C55" s="11"/>
      <c r="D55" s="11"/>
      <c r="E55" s="11"/>
      <c r="F55" s="11"/>
      <c r="G55" s="12"/>
    </row>
    <row r="56" spans="1:7" ht="12.75">
      <c r="A56" s="13" t="s">
        <v>5</v>
      </c>
      <c r="B56" s="14"/>
      <c r="C56" s="14"/>
      <c r="D56" s="14"/>
      <c r="E56" s="14"/>
      <c r="F56" s="14"/>
      <c r="G56" s="15"/>
    </row>
    <row r="57" spans="1:7" ht="13.5" thickBot="1">
      <c r="A57" s="16" t="s">
        <v>6</v>
      </c>
      <c r="B57" s="17"/>
      <c r="C57" s="17"/>
      <c r="D57" s="17"/>
      <c r="E57" s="17"/>
      <c r="F57" s="17"/>
      <c r="G57" s="18"/>
    </row>
    <row r="58" spans="1:7" ht="13.5" thickTop="1">
      <c r="A58" s="171" t="s">
        <v>7</v>
      </c>
      <c r="B58" s="20"/>
      <c r="C58" s="20"/>
      <c r="D58" s="20"/>
      <c r="E58" s="21"/>
      <c r="F58" s="172"/>
      <c r="G58" s="23" t="s">
        <v>0</v>
      </c>
    </row>
    <row r="59" spans="1:7" ht="12.75">
      <c r="A59" s="123"/>
      <c r="B59" s="25" t="s">
        <v>148</v>
      </c>
      <c r="C59" s="25"/>
      <c r="D59" s="25"/>
      <c r="E59" s="26"/>
      <c r="F59" s="29" t="s">
        <v>0</v>
      </c>
      <c r="G59" s="29">
        <v>440000</v>
      </c>
    </row>
    <row r="60" spans="1:7" ht="12.75">
      <c r="A60" s="123"/>
      <c r="B60" s="25" t="s">
        <v>149</v>
      </c>
      <c r="C60" s="25"/>
      <c r="D60" s="25" t="s">
        <v>150</v>
      </c>
      <c r="E60" s="26"/>
      <c r="F60" s="29" t="s">
        <v>0</v>
      </c>
      <c r="G60" s="58">
        <v>147000</v>
      </c>
    </row>
    <row r="61" spans="1:7" ht="13.5" thickBot="1">
      <c r="A61" s="123"/>
      <c r="B61" s="25"/>
      <c r="C61" s="25"/>
      <c r="D61" s="25" t="s">
        <v>151</v>
      </c>
      <c r="E61" s="26"/>
      <c r="F61" s="58" t="s">
        <v>0</v>
      </c>
      <c r="G61" s="28">
        <v>33000</v>
      </c>
    </row>
    <row r="62" spans="1:7" ht="12.75">
      <c r="A62" s="123"/>
      <c r="B62" s="25" t="s">
        <v>56</v>
      </c>
      <c r="C62" s="25"/>
      <c r="D62" s="25"/>
      <c r="E62" s="26"/>
      <c r="F62" s="31"/>
      <c r="G62" s="27">
        <f>SUM(G59:G61)</f>
        <v>620000</v>
      </c>
    </row>
    <row r="63" spans="1:7" ht="12.75">
      <c r="A63" s="123"/>
      <c r="B63" s="25" t="s">
        <v>152</v>
      </c>
      <c r="C63" s="25"/>
      <c r="D63" s="25" t="s">
        <v>153</v>
      </c>
      <c r="E63" s="26"/>
      <c r="F63" s="29">
        <v>750000</v>
      </c>
      <c r="G63" s="58"/>
    </row>
    <row r="64" spans="1:7" ht="13.5" thickBot="1">
      <c r="A64" s="123"/>
      <c r="B64" s="25"/>
      <c r="C64" s="25"/>
      <c r="D64" s="25" t="s">
        <v>154</v>
      </c>
      <c r="E64" s="25"/>
      <c r="F64" s="28">
        <v>13000</v>
      </c>
      <c r="G64" s="58">
        <v>763000</v>
      </c>
    </row>
    <row r="65" spans="1:7" ht="12.75">
      <c r="A65" s="123"/>
      <c r="B65" s="25" t="s">
        <v>155</v>
      </c>
      <c r="C65" s="25"/>
      <c r="D65" s="25"/>
      <c r="E65" s="25"/>
      <c r="F65" s="31"/>
      <c r="G65" s="173">
        <v>-143000</v>
      </c>
    </row>
    <row r="66" spans="1:7" ht="12.75">
      <c r="A66" s="123"/>
      <c r="B66" s="25"/>
      <c r="C66" s="25"/>
      <c r="D66" s="25"/>
      <c r="E66" s="26"/>
      <c r="F66" s="31"/>
      <c r="G66" s="27"/>
    </row>
    <row r="67" spans="1:7" ht="12.75">
      <c r="A67" s="145" t="s">
        <v>16</v>
      </c>
      <c r="B67" s="44"/>
      <c r="C67" s="44"/>
      <c r="D67" s="44"/>
      <c r="E67" s="45"/>
      <c r="F67" s="31"/>
      <c r="G67" s="27"/>
    </row>
    <row r="68" spans="1:7" ht="12.75">
      <c r="A68" s="145"/>
      <c r="B68" s="44" t="s">
        <v>156</v>
      </c>
      <c r="C68" s="44"/>
      <c r="D68" s="44"/>
      <c r="E68" s="44"/>
      <c r="F68" s="27">
        <v>1850000</v>
      </c>
      <c r="G68" s="27"/>
    </row>
    <row r="69" spans="1:7" ht="12.75">
      <c r="A69" s="145"/>
      <c r="B69" s="44" t="s">
        <v>157</v>
      </c>
      <c r="C69" s="44"/>
      <c r="D69" s="44"/>
      <c r="E69" s="44"/>
      <c r="F69" s="31"/>
      <c r="G69" s="31">
        <v>-1850000</v>
      </c>
    </row>
    <row r="70" spans="1:7" ht="12.75">
      <c r="A70" s="145"/>
      <c r="B70" s="44"/>
      <c r="C70" s="44"/>
      <c r="D70" s="44"/>
      <c r="E70" s="44"/>
      <c r="F70" s="31"/>
      <c r="G70" s="27"/>
    </row>
    <row r="71" spans="1:7" ht="12.75">
      <c r="A71" s="145" t="s">
        <v>24</v>
      </c>
      <c r="B71" s="44"/>
      <c r="C71" s="44"/>
      <c r="D71" s="44"/>
      <c r="E71" s="45"/>
      <c r="F71" s="31"/>
      <c r="G71" s="27"/>
    </row>
    <row r="72" spans="1:7" ht="12.75">
      <c r="A72" s="145"/>
      <c r="B72" s="44" t="s">
        <v>158</v>
      </c>
      <c r="C72" s="44"/>
      <c r="D72" s="44"/>
      <c r="E72" s="44"/>
      <c r="F72" s="27">
        <v>1450000</v>
      </c>
      <c r="G72" s="27"/>
    </row>
    <row r="73" spans="1:7" ht="13.5" thickBot="1">
      <c r="A73" s="145"/>
      <c r="B73" s="44" t="s">
        <v>159</v>
      </c>
      <c r="C73" s="44"/>
      <c r="D73" s="44"/>
      <c r="E73" s="44"/>
      <c r="F73" s="28">
        <v>500000</v>
      </c>
      <c r="G73" s="27"/>
    </row>
    <row r="74" spans="1:7" ht="13.5" thickBot="1">
      <c r="A74" s="145"/>
      <c r="B74" s="44" t="s">
        <v>160</v>
      </c>
      <c r="C74" s="44"/>
      <c r="D74" s="44"/>
      <c r="E74" s="44"/>
      <c r="F74" s="31"/>
      <c r="G74" s="28">
        <v>1950000</v>
      </c>
    </row>
    <row r="75" spans="1:7" ht="12.75">
      <c r="A75" s="145"/>
      <c r="B75" s="44"/>
      <c r="C75" s="44"/>
      <c r="D75" s="44"/>
      <c r="E75" s="44"/>
      <c r="F75" s="31"/>
      <c r="G75" s="27"/>
    </row>
    <row r="76" spans="1:7" ht="12.75">
      <c r="A76" s="145" t="s">
        <v>161</v>
      </c>
      <c r="B76" s="44"/>
      <c r="C76" s="44"/>
      <c r="D76" s="44"/>
      <c r="E76" s="44"/>
      <c r="F76" s="31"/>
      <c r="G76" s="27">
        <v>-43000</v>
      </c>
    </row>
    <row r="77" spans="1:7" ht="13.5" thickBot="1">
      <c r="A77" s="145" t="s">
        <v>162</v>
      </c>
      <c r="B77" s="44"/>
      <c r="C77" s="44"/>
      <c r="D77" s="44"/>
      <c r="E77" s="44"/>
      <c r="F77" s="31"/>
      <c r="G77" s="28">
        <v>80000</v>
      </c>
    </row>
    <row r="78" spans="1:7" ht="13.5" thickBot="1">
      <c r="A78" s="145" t="s">
        <v>163</v>
      </c>
      <c r="B78" s="44"/>
      <c r="C78" s="44"/>
      <c r="D78" s="44"/>
      <c r="E78" s="44"/>
      <c r="F78" s="31"/>
      <c r="G78" s="38">
        <v>37000</v>
      </c>
    </row>
    <row r="79" spans="1:7" ht="13.5" thickTop="1">
      <c r="A79" s="145"/>
      <c r="B79" s="44"/>
      <c r="C79" s="44"/>
      <c r="D79" s="44"/>
      <c r="E79" s="44"/>
      <c r="F79" s="31"/>
      <c r="G79" s="27"/>
    </row>
    <row r="80" spans="1:7" ht="12.75">
      <c r="A80" s="123"/>
      <c r="B80" s="25"/>
      <c r="C80" s="25"/>
      <c r="D80" s="25"/>
      <c r="E80" s="26"/>
      <c r="F80" s="31"/>
      <c r="G80" s="27"/>
    </row>
    <row r="81" spans="1:7" ht="12.75">
      <c r="A81" s="174" t="s">
        <v>164</v>
      </c>
      <c r="B81" s="175"/>
      <c r="C81" s="175"/>
      <c r="D81" s="175"/>
      <c r="E81" s="175"/>
      <c r="F81" s="175"/>
      <c r="G81" s="176"/>
    </row>
    <row r="82" spans="1:7" ht="12.75">
      <c r="A82" s="123"/>
      <c r="B82" s="25"/>
      <c r="C82" s="25"/>
      <c r="D82" s="25"/>
      <c r="E82" s="26"/>
      <c r="F82" s="31"/>
      <c r="G82" s="27"/>
    </row>
    <row r="83" spans="1:7" ht="12.75">
      <c r="A83" s="123" t="s">
        <v>165</v>
      </c>
      <c r="B83" s="25"/>
      <c r="C83" s="25"/>
      <c r="D83" s="25"/>
      <c r="E83" s="26"/>
      <c r="F83" s="31"/>
      <c r="G83" s="27">
        <v>2200000</v>
      </c>
    </row>
    <row r="84" spans="1:7" ht="13.5" thickBot="1">
      <c r="A84" s="123" t="s">
        <v>166</v>
      </c>
      <c r="B84" s="25"/>
      <c r="C84" s="25"/>
      <c r="D84" s="25"/>
      <c r="E84" s="26"/>
      <c r="F84" s="31"/>
      <c r="G84" s="28">
        <v>350000</v>
      </c>
    </row>
    <row r="85" spans="1:7" ht="13.5" thickBot="1">
      <c r="A85" s="123" t="s">
        <v>21</v>
      </c>
      <c r="B85" s="25"/>
      <c r="C85" s="25"/>
      <c r="D85" s="25"/>
      <c r="E85" s="26"/>
      <c r="F85" s="31"/>
      <c r="G85" s="38">
        <v>1850000</v>
      </c>
    </row>
    <row r="86" spans="1:7" ht="13.5" thickTop="1">
      <c r="A86" s="123"/>
      <c r="B86" s="25"/>
      <c r="C86" s="25"/>
      <c r="D86" s="25"/>
      <c r="E86" s="25"/>
      <c r="F86" s="58"/>
      <c r="G86" s="27"/>
    </row>
    <row r="87" spans="1:7" ht="20.25">
      <c r="A87" s="3" t="s">
        <v>0</v>
      </c>
      <c r="B87" s="4"/>
      <c r="C87" s="4"/>
      <c r="D87" s="4"/>
      <c r="E87" s="4"/>
      <c r="F87" s="5" t="s">
        <v>96</v>
      </c>
      <c r="G87" s="5"/>
    </row>
    <row r="88" spans="1:7" ht="20.25">
      <c r="A88" s="6" t="s">
        <v>0</v>
      </c>
      <c r="B88" s="6"/>
      <c r="C88" s="6"/>
      <c r="D88" s="7" t="s">
        <v>167</v>
      </c>
      <c r="E88" s="7"/>
      <c r="F88" s="7"/>
      <c r="G88" s="7"/>
    </row>
    <row r="89" spans="1:7" ht="20.25">
      <c r="A89" s="177" t="s">
        <v>0</v>
      </c>
      <c r="B89" s="177"/>
      <c r="C89" s="177"/>
      <c r="D89" s="177"/>
      <c r="E89" s="177"/>
      <c r="F89" s="177"/>
      <c r="G89" s="177"/>
    </row>
    <row r="90" spans="1:7" ht="14.25">
      <c r="A90" s="178" t="s">
        <v>168</v>
      </c>
      <c r="B90" s="73" t="s">
        <v>169</v>
      </c>
      <c r="C90" s="73"/>
      <c r="D90" s="73"/>
      <c r="E90" s="73"/>
      <c r="F90" s="73"/>
      <c r="G90" s="73"/>
    </row>
    <row r="91" spans="1:7" ht="14.25">
      <c r="A91" s="178"/>
      <c r="B91" s="73"/>
      <c r="C91" s="73"/>
      <c r="D91" s="73"/>
      <c r="E91" s="73"/>
      <c r="F91" s="73"/>
      <c r="G91" s="73"/>
    </row>
    <row r="92" spans="1:7" ht="14.25">
      <c r="A92" s="178"/>
      <c r="B92" s="73"/>
      <c r="C92" s="73"/>
      <c r="D92" s="73"/>
      <c r="E92" s="73"/>
      <c r="F92" s="73"/>
      <c r="G92" s="73"/>
    </row>
    <row r="93" spans="1:7" ht="14.25">
      <c r="A93" s="178"/>
      <c r="B93" s="73"/>
      <c r="C93" s="73"/>
      <c r="D93" s="73"/>
      <c r="E93" s="73"/>
      <c r="F93" s="73"/>
      <c r="G93" s="73"/>
    </row>
    <row r="94" spans="1:7" ht="14.25">
      <c r="A94" s="178"/>
      <c r="B94" s="73"/>
      <c r="C94" s="73"/>
      <c r="D94" s="73"/>
      <c r="E94" s="73"/>
      <c r="F94" s="73"/>
      <c r="G94" s="73"/>
    </row>
    <row r="95" spans="1:7" ht="20.25">
      <c r="A95" s="178"/>
      <c r="B95" s="74"/>
      <c r="C95" s="177"/>
      <c r="D95" s="177"/>
      <c r="E95" s="177"/>
      <c r="F95" s="177"/>
      <c r="G95" s="177"/>
    </row>
    <row r="96" spans="1:7" ht="12.75">
      <c r="A96" s="179" t="s">
        <v>170</v>
      </c>
      <c r="B96" s="179"/>
      <c r="C96" s="179"/>
      <c r="D96" s="179"/>
      <c r="E96" s="179"/>
      <c r="F96" s="179"/>
      <c r="G96" s="179"/>
    </row>
    <row r="97" spans="1:7" ht="12.75">
      <c r="A97" s="179"/>
      <c r="B97" s="179"/>
      <c r="C97" s="179"/>
      <c r="D97" s="179"/>
      <c r="E97" s="179"/>
      <c r="F97" s="179"/>
      <c r="G97" s="179"/>
    </row>
    <row r="98" spans="1:7" ht="12.75">
      <c r="A98" s="179"/>
      <c r="B98" s="179"/>
      <c r="C98" s="179"/>
      <c r="D98" s="179"/>
      <c r="E98" s="179"/>
      <c r="F98" s="179"/>
      <c r="G98" s="179"/>
    </row>
    <row r="99" spans="1:7" ht="20.25">
      <c r="A99" s="180"/>
      <c r="B99" s="180"/>
      <c r="C99" s="177"/>
      <c r="D99" s="177"/>
      <c r="E99" s="177"/>
      <c r="F99" s="177"/>
      <c r="G99" s="177"/>
    </row>
    <row r="100" spans="1:7" ht="14.25">
      <c r="A100" s="178" t="s">
        <v>171</v>
      </c>
      <c r="B100" s="73" t="s">
        <v>172</v>
      </c>
      <c r="C100" s="73"/>
      <c r="D100" s="73"/>
      <c r="E100" s="73"/>
      <c r="F100" s="73"/>
      <c r="G100" s="73"/>
    </row>
    <row r="101" spans="1:7" ht="15">
      <c r="A101" s="181"/>
      <c r="B101" s="73"/>
      <c r="C101" s="73"/>
      <c r="D101" s="73"/>
      <c r="E101" s="73"/>
      <c r="F101" s="73"/>
      <c r="G101" s="73"/>
    </row>
    <row r="102" spans="1:7" ht="20.25">
      <c r="A102" s="177"/>
      <c r="B102" s="73"/>
      <c r="C102" s="73"/>
      <c r="D102" s="73"/>
      <c r="E102" s="73"/>
      <c r="F102" s="73"/>
      <c r="G102" s="73"/>
    </row>
    <row r="103" spans="1:7" ht="20.25">
      <c r="A103" s="177"/>
      <c r="B103" s="73"/>
      <c r="C103" s="73"/>
      <c r="D103" s="73"/>
      <c r="E103" s="73"/>
      <c r="F103" s="73"/>
      <c r="G103" s="73"/>
    </row>
    <row r="104" spans="1:7" ht="20.25">
      <c r="A104" s="177"/>
      <c r="B104" s="73"/>
      <c r="C104" s="73"/>
      <c r="D104" s="73"/>
      <c r="E104" s="73"/>
      <c r="F104" s="73"/>
      <c r="G104" s="73"/>
    </row>
    <row r="105" spans="1:7" ht="20.25">
      <c r="A105" s="177"/>
      <c r="B105" s="73"/>
      <c r="C105" s="73"/>
      <c r="D105" s="73"/>
      <c r="E105" s="73"/>
      <c r="F105" s="73"/>
      <c r="G105" s="73"/>
    </row>
    <row r="106" spans="1:7" ht="20.25">
      <c r="A106" s="177"/>
      <c r="B106" s="177"/>
      <c r="C106" s="177"/>
      <c r="D106" s="177"/>
      <c r="E106" s="177"/>
      <c r="F106" s="177"/>
      <c r="G106" s="177"/>
    </row>
    <row r="107" spans="1:7" ht="20.25">
      <c r="A107" s="177"/>
      <c r="B107" s="177"/>
      <c r="C107" s="177"/>
      <c r="D107" s="177"/>
      <c r="E107" s="177"/>
      <c r="F107" s="177"/>
      <c r="G107" s="177"/>
    </row>
  </sheetData>
  <mergeCells count="25">
    <mergeCell ref="B100:G105"/>
    <mergeCell ref="F87:G87"/>
    <mergeCell ref="D88:G88"/>
    <mergeCell ref="B90:G94"/>
    <mergeCell ref="A96:G98"/>
    <mergeCell ref="A55:G55"/>
    <mergeCell ref="A56:G56"/>
    <mergeCell ref="A57:G57"/>
    <mergeCell ref="A81:G81"/>
    <mergeCell ref="G26:H26"/>
    <mergeCell ref="I26:J26"/>
    <mergeCell ref="F52:G52"/>
    <mergeCell ref="D53:G53"/>
    <mergeCell ref="A9:D9"/>
    <mergeCell ref="G9:H9"/>
    <mergeCell ref="I9:J9"/>
    <mergeCell ref="A10:D10"/>
    <mergeCell ref="A6:K6"/>
    <mergeCell ref="F7:K7"/>
    <mergeCell ref="G8:H8"/>
    <mergeCell ref="I8:J8"/>
    <mergeCell ref="I1:K1"/>
    <mergeCell ref="I2:K2"/>
    <mergeCell ref="A4:K4"/>
    <mergeCell ref="A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pcsu</dc:creator>
  <cp:keywords/>
  <dc:description/>
  <cp:lastModifiedBy>pcsu</cp:lastModifiedBy>
  <dcterms:created xsi:type="dcterms:W3CDTF">2009-05-22T04:33:43Z</dcterms:created>
  <dcterms:modified xsi:type="dcterms:W3CDTF">2009-05-22T04:37:02Z</dcterms:modified>
  <cp:category/>
  <cp:version/>
  <cp:contentType/>
  <cp:contentStatus/>
</cp:coreProperties>
</file>